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ache\OneDrive\Рабочий стол\"/>
    </mc:Choice>
  </mc:AlternateContent>
  <bookViews>
    <workbookView xWindow="0" yWindow="0" windowWidth="28800" windowHeight="12435" tabRatio="930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52511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<sst xmlns="http://schemas.openxmlformats.org/spreadsheetml/2006/main" count="11927" uniqueCount="11101">
  <si>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</si>
  <si>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</si>
  <si>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</si>
  <si>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</si>
  <si>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</si>
  <si>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</si>
  <si>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</si>
  <si>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</si>
  <si>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</si>
  <si>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</si>
  <si>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</si>
  <si>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</si>
  <si>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</si>
  <si>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</si>
  <si>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</si>
  <si>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</si>
  <si>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</si>
  <si>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</si>
  <si>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</si>
  <si>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</si>
  <si>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</si>
  <si>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</si>
  <si>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</si>
  <si>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</si>
  <si>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</si>
  <si>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</si>
  <si>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</si>
  <si>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</si>
  <si>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</si>
  <si>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</si>
  <si>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</si>
  <si>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</si>
  <si>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</si>
  <si>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</si>
  <si>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</si>
  <si>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</si>
  <si>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</si>
  <si>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</si>
  <si>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</si>
  <si>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</si>
  <si>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</si>
  <si>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</si>
  <si>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</si>
  <si>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</si>
  <si>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</si>
  <si>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</si>
  <si>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</si>
  <si>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</si>
  <si>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</si>
  <si>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</si>
  <si>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</si>
  <si>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</si>
  <si>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</si>
  <si>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</si>
  <si>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</si>
  <si>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</si>
  <si>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</si>
  <si>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</si>
  <si>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</si>
  <si>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</si>
  <si>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</si>
  <si>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</si>
  <si>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</si>
  <si>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</si>
  <si>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</si>
  <si>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</si>
  <si>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</si>
  <si>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</si>
  <si>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</si>
  <si>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</si>
  <si>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</si>
  <si>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</si>
  <si>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</si>
  <si>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</si>
  <si>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</si>
  <si>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</si>
  <si>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</si>
  <si>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</si>
  <si>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</si>
  <si>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</si>
  <si>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</si>
  <si>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</si>
  <si>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</si>
  <si>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</si>
  <si>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</si>
  <si>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</si>
  <si>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</si>
  <si>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</si>
  <si>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</si>
  <si>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</si>
  <si>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</si>
  <si>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</si>
  <si>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</si>
  <si>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</si>
  <si>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</si>
  <si>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</si>
  <si>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</si>
  <si>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</si>
  <si>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</si>
  <si>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</si>
  <si>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</si>
  <si>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</si>
  <si>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</si>
  <si>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</si>
  <si>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</si>
  <si>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</si>
  <si>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</si>
  <si>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</si>
  <si>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</si>
  <si>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</si>
  <si>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</si>
  <si>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</si>
  <si>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</si>
  <si>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</si>
  <si>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</si>
  <si>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</si>
  <si>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</si>
  <si>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</si>
  <si>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</si>
  <si>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</si>
  <si>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</si>
  <si>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</si>
  <si>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</si>
  <si>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</si>
  <si>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</si>
  <si>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</si>
  <si>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</si>
  <si>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</si>
  <si>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</si>
  <si>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</si>
  <si>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</si>
  <si>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</si>
  <si>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</si>
  <si>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</si>
  <si>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</si>
  <si>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</si>
  <si>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</si>
  <si>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</si>
  <si>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</si>
  <si>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</si>
  <si>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</si>
  <si>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</si>
  <si>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</si>
  <si>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</si>
  <si>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</si>
  <si>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</si>
  <si>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</si>
  <si>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</si>
  <si>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</si>
  <si>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</si>
  <si>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</si>
  <si>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</si>
  <si>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</si>
  <si>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</si>
  <si>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</si>
  <si>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</si>
  <si>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</si>
  <si>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</si>
  <si>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</si>
  <si>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</si>
  <si>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</si>
  <si>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</si>
  <si>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</si>
  <si>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</si>
  <si>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</si>
  <si>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</si>
  <si>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</si>
  <si>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</si>
  <si>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</si>
  <si>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</si>
  <si>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</si>
  <si>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</si>
  <si>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</si>
  <si>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</si>
  <si>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</si>
  <si>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</si>
  <si>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</si>
  <si>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</si>
  <si>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</si>
  <si>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</si>
  <si>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</si>
  <si>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</si>
  <si>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</si>
  <si>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</si>
  <si>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</si>
  <si>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</si>
  <si>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</si>
  <si>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</si>
  <si>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</si>
  <si>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</si>
  <si>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</si>
  <si>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</si>
  <si>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</si>
  <si>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</si>
  <si>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</si>
  <si>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</si>
  <si>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</si>
  <si>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</si>
  <si>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</si>
  <si>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</si>
  <si>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</si>
  <si>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</si>
  <si>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</si>
  <si>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</si>
  <si>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</si>
  <si>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</si>
  <si>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</si>
  <si>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</si>
  <si>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</si>
  <si>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</si>
  <si>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</si>
  <si>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</si>
  <si>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</si>
  <si>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</si>
  <si>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</si>
  <si>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</si>
  <si>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</si>
  <si>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</si>
  <si>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</si>
  <si>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</si>
  <si>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</si>
  <si>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</si>
  <si>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</si>
  <si>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</si>
  <si>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</si>
  <si>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</si>
  <si>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</si>
  <si>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</si>
  <si>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</si>
  <si>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</si>
  <si>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</si>
  <si>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</si>
  <si>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</si>
  <si>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</si>
  <si>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</si>
  <si>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</si>
  <si>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</si>
  <si>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</si>
  <si>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</si>
  <si>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</si>
  <si>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</si>
  <si>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</si>
  <si>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</si>
  <si>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</si>
  <si>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</si>
  <si>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</si>
  <si>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</si>
  <si>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</si>
  <si>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</si>
  <si>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</si>
  <si>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</si>
  <si>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</si>
  <si>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</si>
  <si>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</si>
  <si>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</si>
  <si>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</si>
  <si>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</si>
  <si>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</si>
  <si>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</si>
  <si>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</si>
  <si>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</si>
  <si>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</si>
  <si>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</si>
  <si>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</si>
  <si>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</si>
  <si>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</si>
  <si>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</si>
  <si>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</si>
  <si>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</si>
  <si>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</si>
  <si>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</si>
  <si>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</si>
  <si>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</si>
  <si>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</si>
  <si>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</si>
  <si>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</si>
  <si>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</si>
  <si>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</si>
  <si>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</si>
  <si>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</si>
  <si>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</si>
  <si>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</si>
  <si>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</si>
  <si>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</si>
  <si>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</si>
  <si>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</si>
  <si>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</si>
  <si>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</si>
  <si>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</si>
  <si>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</si>
  <si>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</si>
  <si>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</si>
  <si>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</si>
  <si>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</si>
  <si>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</si>
  <si>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</si>
  <si>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</si>
  <si>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</si>
  <si>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</si>
  <si>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</si>
  <si>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</si>
  <si>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</si>
  <si>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</si>
  <si>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</si>
  <si>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</si>
  <si>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</si>
  <si>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</si>
  <si>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</si>
  <si>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</si>
  <si>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</si>
  <si>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</si>
  <si>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</si>
  <si>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</si>
  <si>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</si>
  <si>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</si>
  <si>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</si>
  <si>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</si>
  <si>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</si>
  <si>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</si>
  <si>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</si>
  <si>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</si>
  <si>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</si>
  <si>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</si>
  <si>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</si>
  <si>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</si>
  <si>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</si>
  <si>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</si>
  <si>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</si>
  <si>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</si>
  <si>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</si>
  <si>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</si>
  <si>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</si>
  <si>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</si>
  <si>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</si>
  <si>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</si>
  <si>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</si>
  <si>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</si>
  <si>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</si>
  <si>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</si>
  <si>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</si>
  <si>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</si>
  <si>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</si>
  <si>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</si>
  <si>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</si>
  <si>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</si>
  <si>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</si>
  <si>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</si>
  <si>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</si>
  <si>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</si>
  <si>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</si>
  <si>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</si>
  <si>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</si>
  <si>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</si>
  <si>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</si>
  <si>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</si>
  <si>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</si>
  <si>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</si>
  <si>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</si>
  <si>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</si>
  <si>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</si>
  <si>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</si>
  <si>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</si>
  <si>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</si>
  <si>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</si>
  <si>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</si>
  <si>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</si>
  <si>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</si>
  <si>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</si>
  <si>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</si>
  <si>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</si>
  <si>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</si>
  <si>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</si>
  <si>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</si>
  <si>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</si>
  <si>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</si>
  <si>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</si>
  <si>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</si>
  <si>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</si>
  <si>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</si>
  <si>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</si>
  <si>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</si>
  <si>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</si>
  <si>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</si>
  <si>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</si>
  <si>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</si>
  <si>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</si>
  <si>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</si>
  <si>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</si>
  <si>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</si>
  <si>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</si>
  <si>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</si>
  <si>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</si>
  <si>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</si>
  <si>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</si>
  <si>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</si>
  <si>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</si>
  <si>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</si>
  <si>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</si>
  <si>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</si>
  <si>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</si>
  <si>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</si>
  <si>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</si>
  <si>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</si>
  <si>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</si>
  <si>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</si>
  <si>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</si>
  <si>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</si>
  <si>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</si>
  <si>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</si>
  <si>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</si>
  <si>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</si>
  <si>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</si>
  <si>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</si>
  <si>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</si>
  <si>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</si>
  <si>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</si>
  <si>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</si>
  <si>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</si>
  <si>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</si>
  <si>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</si>
  <si>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</si>
  <si>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</si>
  <si>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</si>
  <si>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</si>
  <si>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</si>
  <si>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</si>
  <si>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</si>
  <si>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</si>
  <si>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</si>
  <si>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</si>
  <si>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</si>
  <si>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</si>
  <si>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</si>
  <si>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</si>
  <si>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</si>
  <si>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</si>
  <si>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</si>
  <si>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</si>
  <si>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</si>
  <si>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</si>
  <si>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</si>
  <si>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</si>
  <si>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</si>
  <si>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</si>
  <si>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</si>
  <si>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</si>
  <si>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</si>
  <si>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</si>
  <si>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</si>
  <si>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</si>
  <si>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</si>
  <si>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</si>
  <si>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</si>
  <si>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</si>
  <si>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</si>
  <si>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</si>
  <si>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</si>
  <si>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</si>
  <si>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</si>
  <si>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</si>
  <si>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</si>
  <si>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</si>
  <si>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</si>
  <si>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</si>
  <si>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</si>
  <si>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</si>
  <si>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</si>
  <si>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</si>
  <si>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</si>
  <si>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</si>
  <si>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</si>
  <si>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</si>
  <si>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</si>
  <si>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</si>
  <si>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</si>
  <si>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</si>
  <si>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</si>
  <si>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</si>
  <si>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</si>
  <si>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</si>
  <si>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</si>
  <si>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</si>
  <si>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</si>
  <si>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</si>
  <si>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</si>
  <si>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</si>
  <si>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</si>
  <si>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</si>
  <si>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</si>
  <si>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</si>
  <si>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</si>
  <si>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</si>
  <si>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</si>
  <si>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</si>
  <si>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</si>
  <si>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</si>
  <si>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</si>
  <si>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</si>
  <si>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</si>
  <si>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</si>
  <si>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</si>
  <si>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</si>
  <si>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</si>
  <si>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</si>
  <si>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</si>
  <si>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</si>
  <si>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</si>
  <si>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</si>
  <si>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</si>
  <si>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</si>
  <si>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</si>
  <si>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</si>
  <si>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</si>
  <si>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</si>
  <si>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</si>
  <si>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</si>
  <si>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</si>
  <si>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</si>
  <si>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</si>
  <si>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</si>
  <si>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</si>
  <si>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</si>
  <si>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</si>
  <si>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</si>
  <si>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</si>
  <si>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</si>
  <si>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</si>
  <si>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</si>
  <si>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</si>
  <si>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</si>
  <si>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</si>
  <si>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</si>
  <si>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</si>
  <si>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</si>
  <si>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</si>
  <si>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</si>
  <si>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</si>
  <si>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</si>
  <si>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</si>
  <si>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</si>
  <si>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</si>
  <si>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</si>
  <si>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</si>
  <si>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</si>
  <si>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</si>
  <si>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</si>
  <si>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</si>
  <si>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</si>
  <si>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</si>
  <si>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</si>
  <si>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</si>
  <si>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</si>
  <si>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</si>
  <si>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</si>
  <si>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</si>
  <si>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</si>
  <si>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</si>
  <si>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</si>
  <si>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</si>
  <si>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</si>
  <si>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</si>
  <si>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</si>
  <si>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</si>
  <si>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</si>
  <si>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</si>
  <si>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</si>
  <si>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</si>
  <si>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</si>
  <si>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</si>
  <si>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</si>
  <si>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</si>
  <si>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</si>
  <si>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</si>
  <si>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</si>
  <si>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</si>
  <si>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</si>
  <si>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</si>
  <si>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</si>
  <si>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</si>
  <si>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</si>
  <si>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</si>
  <si>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</si>
  <si>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</si>
  <si>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</si>
  <si>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</si>
  <si>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</si>
  <si>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</si>
  <si>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</si>
  <si>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</si>
  <si>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</si>
  <si>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</si>
  <si>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</si>
  <si>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</si>
  <si>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</si>
  <si>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</si>
  <si>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</si>
  <si>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</si>
  <si>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</si>
  <si>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</si>
  <si>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</si>
  <si>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</si>
  <si>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</si>
  <si>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</si>
  <si>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</si>
  <si>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</si>
  <si>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</si>
  <si>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</si>
  <si>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</si>
  <si>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</si>
  <si>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</si>
  <si>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</si>
  <si>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</si>
  <si>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</si>
  <si>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</si>
  <si>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</si>
  <si>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</si>
  <si>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</si>
  <si>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</si>
  <si>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</si>
  <si>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</si>
  <si>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</si>
  <si>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</si>
  <si>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</si>
  <si>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</si>
  <si>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</si>
  <si>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</si>
  <si>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</si>
  <si>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</si>
  <si>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</si>
  <si>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</si>
  <si>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</si>
  <si>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</si>
  <si>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</si>
  <si>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</si>
  <si>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</si>
  <si>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</si>
  <si>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</si>
  <si>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</si>
  <si>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</si>
  <si>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</si>
  <si>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</si>
  <si>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</si>
  <si>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</si>
  <si>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</si>
  <si>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</si>
  <si>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</si>
  <si>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</si>
  <si>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</si>
  <si>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</si>
  <si>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</si>
  <si>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</si>
  <si>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</si>
  <si>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</si>
  <si>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</si>
  <si>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</si>
  <si>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</si>
  <si>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</si>
  <si>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</si>
  <si>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</si>
  <si>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</si>
  <si>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</si>
  <si>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</si>
  <si>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</si>
  <si>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</si>
  <si>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</si>
  <si>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</si>
  <si>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</si>
  <si>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</si>
  <si>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</si>
  <si>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</si>
  <si>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</si>
  <si>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</si>
  <si>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</si>
  <si>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</si>
  <si>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</si>
  <si>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</si>
  <si>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</si>
  <si>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</si>
  <si>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</si>
  <si>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</si>
  <si>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</si>
  <si>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</si>
  <si>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</si>
  <si>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</si>
  <si>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</si>
  <si>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</si>
  <si>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</si>
  <si>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</si>
  <si>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</si>
  <si>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</si>
  <si>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</si>
  <si>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</si>
  <si>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</si>
  <si>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</si>
  <si>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</si>
  <si>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</si>
  <si>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</si>
  <si>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</si>
  <si>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</si>
  <si>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</si>
  <si>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</si>
  <si>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</si>
  <si>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</si>
  <si>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</si>
  <si>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</si>
  <si>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</si>
  <si>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</si>
  <si>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</si>
  <si>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</si>
  <si>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</si>
  <si>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</si>
  <si>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</si>
  <si>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</si>
  <si>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</si>
  <si>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</si>
  <si>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</si>
  <si>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</si>
  <si>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</si>
  <si>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</si>
  <si>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</si>
  <si>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</si>
  <si>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</si>
  <si>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</si>
  <si>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</si>
  <si>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</si>
  <si>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</si>
  <si>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</si>
  <si>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</si>
  <si>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</si>
  <si>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</si>
  <si>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</si>
  <si>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</si>
  <si>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</si>
  <si>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</si>
  <si>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</si>
  <si>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</si>
  <si>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</si>
  <si>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</si>
  <si>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</si>
  <si>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</si>
  <si>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</si>
  <si>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</si>
  <si>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</si>
  <si>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</si>
  <si>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</si>
  <si>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</si>
  <si>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</si>
  <si>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</si>
  <si>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</si>
  <si>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</si>
  <si>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</si>
  <si>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</si>
  <si>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</si>
  <si>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</si>
  <si>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</si>
  <si>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</si>
  <si>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</si>
  <si>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</si>
  <si>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</si>
  <si>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</si>
  <si>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</si>
  <si>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</si>
  <si>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</si>
  <si>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</si>
  <si>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</si>
  <si>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</si>
  <si>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</si>
  <si>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</si>
  <si>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</si>
  <si>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</si>
  <si>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</si>
  <si>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</si>
  <si>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</si>
  <si>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</si>
  <si>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</si>
  <si>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</si>
  <si>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</si>
  <si>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</si>
  <si>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</si>
  <si>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</si>
  <si>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</si>
  <si>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</si>
  <si>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</si>
  <si>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</si>
  <si>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</si>
  <si>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</si>
  <si>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</si>
  <si>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</si>
  <si>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</si>
  <si>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</si>
  <si>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</si>
  <si>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</si>
  <si>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</si>
  <si>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</si>
  <si>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</si>
  <si>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</si>
  <si>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</si>
  <si>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</si>
  <si>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</si>
  <si>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</si>
  <si>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</si>
  <si>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</si>
  <si>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</si>
  <si>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</si>
  <si>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</si>
  <si>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</si>
  <si>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</si>
  <si>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</si>
  <si>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</si>
  <si>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</si>
  <si>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</si>
  <si>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</si>
  <si>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</si>
  <si>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</si>
  <si>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</si>
  <si>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</si>
  <si>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</si>
  <si>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</si>
  <si>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</si>
  <si>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</si>
  <si>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</si>
  <si>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</si>
  <si>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</si>
  <si>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</si>
  <si>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</si>
  <si>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</si>
  <si>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</si>
  <si>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</si>
  <si>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</si>
  <si>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</si>
  <si>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</si>
  <si>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</si>
  <si>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</si>
  <si>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</si>
  <si>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</si>
  <si>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</si>
  <si>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</si>
  <si>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</si>
  <si>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</si>
  <si>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</si>
  <si>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</si>
  <si>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</si>
  <si>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</si>
  <si>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</si>
  <si>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</si>
  <si>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</si>
  <si>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</si>
  <si>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</si>
  <si>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</si>
  <si>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</si>
  <si>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</si>
  <si>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</si>
  <si>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</si>
  <si>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</si>
  <si>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</si>
  <si>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</si>
  <si>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</si>
  <si>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</si>
  <si>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</si>
  <si>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</si>
  <si>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</si>
  <si>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</si>
  <si>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</si>
  <si>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</si>
  <si>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</si>
  <si>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</si>
  <si>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</si>
  <si>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</si>
  <si>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</si>
  <si>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</si>
  <si>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</si>
  <si>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</si>
  <si>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</si>
  <si>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</si>
  <si>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</si>
  <si>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</si>
  <si>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</si>
  <si>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</si>
  <si>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</si>
  <si>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</si>
  <si>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</si>
  <si>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</si>
  <si>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</si>
  <si>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</si>
  <si>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</si>
  <si>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</si>
  <si>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</si>
  <si>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</si>
  <si>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</si>
  <si>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</si>
  <si>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</si>
  <si>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</si>
  <si>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</si>
  <si>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</si>
  <si>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</si>
  <si>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</si>
  <si>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</si>
  <si>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</si>
  <si>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</si>
  <si>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</si>
  <si>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</si>
  <si>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</si>
  <si>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</si>
  <si>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</si>
  <si>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</si>
  <si>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</si>
  <si>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</si>
  <si>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</si>
  <si>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</si>
  <si>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</si>
  <si>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</si>
  <si>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</si>
  <si>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</si>
  <si>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</si>
  <si>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</si>
  <si>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</si>
  <si>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</si>
  <si>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</si>
  <si>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</si>
  <si>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</si>
  <si>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</si>
  <si>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</si>
  <si>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</si>
  <si>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</si>
  <si>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</si>
  <si>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</si>
  <si>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</si>
  <si>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</si>
  <si>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</si>
  <si>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</si>
  <si>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</si>
  <si>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</si>
  <si>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</si>
  <si>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</si>
  <si>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</si>
  <si>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</si>
  <si>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</si>
  <si>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</si>
  <si>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</si>
  <si>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</si>
  <si>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</si>
  <si>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</si>
  <si>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</si>
  <si>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</si>
  <si>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</si>
  <si>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</si>
  <si>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</si>
  <si>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</si>
  <si>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</si>
  <si>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</si>
  <si>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</si>
  <si>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</si>
  <si>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</si>
  <si>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</si>
  <si>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</si>
  <si>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</si>
  <si>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</si>
  <si>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</si>
  <si>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</si>
  <si>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</si>
  <si>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</si>
  <si>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</si>
  <si>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</si>
  <si>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</si>
  <si>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</si>
  <si>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</si>
  <si>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</si>
  <si>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</si>
  <si>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</si>
  <si>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</si>
  <si>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</si>
  <si>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</si>
  <si>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</si>
  <si>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</si>
  <si>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</si>
  <si>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</si>
  <si>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</si>
  <si>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</si>
  <si>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</si>
  <si>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</si>
  <si>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</si>
  <si>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</si>
  <si>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</si>
  <si>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</si>
  <si>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</si>
  <si>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</si>
  <si>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</si>
  <si>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</si>
  <si>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</si>
  <si>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</si>
  <si>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</si>
  <si>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</si>
  <si>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</si>
  <si>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</si>
  <si>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</si>
  <si>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</si>
  <si>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</si>
  <si>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</si>
  <si>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</si>
  <si>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</si>
  <si>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</si>
  <si>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</si>
  <si>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</si>
  <si>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</si>
  <si>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</si>
  <si>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</si>
  <si>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</si>
  <si>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</si>
  <si>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</si>
  <si>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</si>
  <si>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</si>
  <si>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</si>
  <si>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</si>
  <si>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</si>
  <si>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</si>
  <si>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</si>
  <si>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</si>
  <si>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</si>
  <si>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</si>
  <si>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</si>
  <si>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</si>
  <si>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</si>
  <si>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</si>
  <si>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</si>
  <si>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</si>
  <si>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</si>
  <si>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</si>
  <si>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</si>
  <si>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</si>
  <si>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</si>
  <si>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</si>
  <si>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</si>
  <si>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</si>
  <si>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</si>
  <si>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</si>
  <si>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</si>
  <si>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</si>
  <si>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</si>
  <si>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</si>
  <si>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</si>
  <si>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</si>
  <si>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</si>
  <si>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</si>
  <si>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</si>
  <si>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</si>
  <si>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</si>
  <si>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</si>
  <si>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</si>
  <si>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</si>
  <si>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</si>
  <si>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</si>
  <si>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</si>
  <si>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</si>
  <si>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</si>
  <si>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</si>
  <si>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</si>
  <si>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</si>
  <si>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</si>
  <si>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</si>
  <si>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</si>
  <si>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</si>
  <si>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</si>
  <si>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</si>
  <si>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</si>
  <si>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</si>
  <si>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</si>
  <si>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</si>
  <si>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</si>
  <si>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</si>
  <si>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</si>
  <si>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</si>
  <si>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</si>
  <si>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</si>
  <si>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</si>
  <si>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</si>
  <si>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</si>
  <si>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</si>
  <si>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</si>
  <si>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</si>
  <si>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</si>
  <si>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</si>
  <si>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</si>
  <si>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</si>
  <si>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</si>
  <si>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</si>
  <si>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</si>
  <si>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</si>
  <si>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</si>
  <si>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</si>
  <si>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</si>
  <si>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</si>
  <si>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</si>
  <si>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</si>
  <si>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</si>
  <si>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</si>
  <si>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</si>
  <si>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</si>
  <si>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</si>
  <si>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</si>
  <si>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</si>
  <si>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</si>
  <si>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</si>
  <si>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</si>
  <si>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</si>
  <si>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</si>
  <si>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</si>
  <si>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</si>
  <si>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</si>
  <si>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</si>
  <si>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</si>
  <si>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</si>
  <si>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</si>
  <si>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</si>
  <si>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</si>
  <si>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</si>
  <si>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</si>
  <si>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</si>
  <si>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</si>
  <si>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</si>
  <si>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</si>
  <si>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</si>
  <si>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</si>
  <si>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</si>
  <si>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</si>
  <si>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</si>
  <si>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</si>
  <si>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</si>
  <si>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</si>
  <si>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</si>
  <si>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</si>
  <si>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</si>
  <si>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</si>
  <si>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</si>
  <si>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</si>
  <si>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</si>
  <si>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</si>
  <si>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</si>
  <si>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</si>
  <si>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</si>
  <si>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</si>
  <si>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</si>
  <si>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</si>
  <si>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</si>
  <si>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</si>
  <si>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</si>
  <si>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</si>
  <si>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</si>
  <si>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</si>
  <si>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</si>
  <si>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</si>
  <si>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</si>
  <si>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</si>
  <si>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</si>
  <si>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</si>
  <si>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</si>
  <si>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</si>
  <si>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</si>
  <si>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</si>
  <si>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</si>
  <si>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</si>
  <si>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</si>
  <si>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</si>
  <si>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</si>
  <si>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</si>
  <si>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</si>
  <si>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</si>
  <si>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</si>
  <si>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</si>
  <si>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</si>
  <si>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</si>
  <si>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</si>
  <si>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</si>
  <si>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</si>
  <si>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</si>
  <si>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</si>
  <si>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</si>
  <si>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</si>
  <si>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</si>
  <si>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</si>
  <si>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</si>
  <si>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</si>
  <si>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</si>
  <si>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</si>
  <si>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</si>
  <si>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</si>
  <si>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</si>
  <si>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</si>
  <si>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</si>
  <si>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</si>
  <si>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</si>
  <si>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</si>
  <si>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</si>
  <si>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</si>
  <si>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</si>
  <si>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</si>
  <si>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</si>
  <si>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</si>
  <si>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</si>
  <si>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</si>
  <si>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</si>
  <si>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</si>
  <si>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</si>
  <si>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</si>
  <si>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</si>
  <si>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</si>
  <si>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</si>
  <si>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</si>
  <si>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</si>
  <si>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</si>
  <si>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</si>
  <si>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</si>
  <si>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</si>
  <si>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</si>
  <si>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</si>
  <si>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</si>
  <si>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</si>
  <si>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</si>
  <si>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</si>
  <si>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</si>
  <si>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</si>
  <si>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</si>
  <si>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</si>
  <si>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</si>
  <si>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</si>
  <si>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</si>
  <si>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</si>
  <si>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</si>
  <si>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</si>
  <si>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</si>
  <si>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</si>
  <si>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</si>
  <si>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</si>
  <si>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</si>
  <si>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</si>
  <si>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</si>
  <si>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</si>
  <si>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</si>
  <si>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</si>
  <si>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</si>
  <si>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</si>
  <si>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</si>
  <si>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</si>
  <si>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</si>
  <si>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</si>
  <si>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</si>
  <si>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</si>
  <si>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</si>
  <si>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</si>
  <si>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</si>
  <si>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</si>
  <si>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</si>
  <si>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</si>
  <si>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</si>
  <si>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</si>
  <si>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</si>
  <si>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</si>
  <si>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</si>
  <si>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</si>
  <si>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</si>
  <si>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</si>
  <si>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</si>
  <si>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</si>
  <si>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</si>
  <si>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</si>
  <si>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</si>
  <si>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</si>
  <si>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</si>
  <si>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</si>
  <si>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</si>
  <si>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</si>
  <si>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</si>
  <si>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</si>
  <si>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</si>
  <si>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</si>
  <si>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</si>
  <si>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</si>
  <si>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</si>
  <si>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</si>
  <si>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</si>
  <si>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</si>
  <si>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</si>
  <si>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</si>
  <si>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</si>
  <si>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</si>
  <si>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</si>
  <si>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</si>
  <si>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</si>
  <si>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</si>
  <si>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</si>
  <si>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</si>
  <si>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</si>
  <si>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</si>
  <si>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</si>
  <si>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</si>
  <si>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</si>
  <si>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</si>
  <si>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</si>
  <si>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</si>
  <si>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</si>
  <si>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</si>
  <si>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</si>
  <si>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</si>
  <si>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</si>
  <si>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</si>
  <si>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</si>
  <si>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</si>
  <si>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</si>
  <si>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</si>
  <si>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</si>
  <si>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</si>
  <si>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</si>
  <si>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</si>
  <si>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</si>
  <si>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</si>
  <si>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</si>
  <si>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</si>
  <si>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</si>
  <si>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</si>
  <si>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</si>
  <si>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</si>
  <si>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</si>
  <si>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</si>
  <si>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</si>
  <si>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</si>
  <si>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</si>
  <si>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</si>
  <si>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</si>
  <si>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</si>
  <si>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</si>
  <si>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</si>
  <si>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</si>
  <si>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</si>
  <si>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</si>
  <si>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</si>
  <si>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</si>
  <si>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</si>
  <si>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</si>
  <si>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</si>
  <si>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</si>
  <si>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</si>
  <si>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</si>
  <si>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</si>
  <si>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</si>
  <si>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</si>
  <si>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</si>
  <si>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</si>
  <si>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</si>
  <si>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</si>
  <si>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</si>
  <si>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</si>
  <si>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</si>
  <si>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</si>
  <si>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</si>
  <si>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</si>
  <si>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</si>
  <si>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</si>
  <si>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</si>
  <si>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</si>
  <si>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</si>
  <si>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</si>
  <si>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</si>
  <si>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</si>
  <si>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</si>
  <si>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</si>
  <si>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</si>
  <si>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</si>
  <si>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</si>
  <si>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</si>
  <si>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</si>
  <si>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</si>
  <si>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</si>
  <si>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</si>
  <si>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</si>
  <si>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</si>
  <si>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</si>
  <si>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</si>
  <si>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</si>
  <si>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</si>
  <si>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</si>
  <si>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</si>
  <si>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</si>
  <si>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</si>
  <si>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</si>
  <si>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</si>
  <si>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</si>
  <si>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</si>
  <si>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</si>
  <si>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</si>
  <si>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</si>
  <si>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</si>
  <si>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</si>
  <si>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</si>
  <si>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</si>
  <si>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</si>
  <si>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</si>
  <si>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</si>
  <si>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</si>
  <si>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</si>
  <si>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</si>
  <si>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</si>
  <si>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</si>
  <si>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</si>
  <si>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</si>
  <si>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</si>
  <si>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</si>
  <si>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</si>
  <si>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</si>
  <si>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</si>
  <si>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</si>
  <si>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</si>
  <si>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</si>
  <si>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</si>
  <si>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</si>
  <si>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</si>
  <si>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</si>
  <si>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</si>
  <si>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</si>
  <si>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</si>
  <si>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</si>
  <si>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</si>
  <si>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</si>
  <si>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</si>
  <si>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</si>
  <si>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</si>
  <si>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</si>
  <si>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</si>
  <si>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</si>
  <si>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</si>
  <si>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</si>
  <si>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</si>
  <si>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</si>
  <si>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</si>
  <si>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</si>
  <si>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</si>
  <si>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</si>
  <si>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</si>
  <si>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</si>
  <si>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</si>
  <si>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</si>
  <si>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</si>
  <si>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</si>
  <si>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</si>
  <si>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</si>
  <si>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</si>
  <si>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</si>
  <si>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</si>
  <si>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</si>
  <si>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</si>
  <si>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</si>
  <si>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</si>
  <si>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</si>
  <si>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</si>
  <si>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</si>
  <si>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</si>
  <si>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</si>
  <si>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</si>
  <si>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</si>
  <si>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</si>
  <si>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</si>
  <si>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</si>
  <si>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</si>
  <si>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</si>
  <si>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</si>
  <si>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</si>
  <si>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</si>
  <si>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</si>
  <si>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</si>
  <si>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</si>
  <si>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</si>
  <si>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</si>
  <si>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</si>
  <si>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</si>
  <si>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</si>
  <si>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</si>
  <si>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</si>
  <si>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</si>
  <si>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</si>
  <si>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</si>
  <si>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</si>
  <si>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</si>
  <si>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</si>
  <si>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</si>
  <si>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</si>
  <si>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</si>
  <si>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</si>
  <si>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</si>
  <si>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</si>
  <si>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</si>
  <si>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</si>
  <si>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</si>
  <si>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</si>
  <si>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</si>
  <si>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</si>
  <si>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</si>
  <si>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</si>
  <si>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</si>
  <si>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</si>
  <si>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</si>
  <si>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</si>
  <si>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</si>
  <si>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</si>
  <si>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</si>
  <si>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</si>
  <si>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</si>
  <si>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</si>
  <si>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</si>
  <si>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</si>
  <si>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</si>
  <si>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</si>
  <si>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</si>
  <si>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</si>
  <si>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</si>
  <si>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</si>
  <si>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</si>
  <si>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</si>
  <si>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</si>
  <si>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</si>
  <si>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</si>
  <si>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</si>
  <si>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</si>
  <si>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</si>
  <si>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</si>
  <si>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</si>
  <si>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</si>
  <si>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</si>
  <si>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</si>
  <si>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</si>
  <si>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</si>
  <si>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</si>
  <si>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</si>
  <si>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</si>
  <si>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</si>
  <si>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</si>
  <si>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</si>
  <si>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</si>
  <si>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</si>
  <si>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</si>
  <si>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</si>
  <si>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</si>
  <si>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</si>
  <si>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</si>
  <si>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</si>
  <si>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</si>
  <si>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</si>
  <si>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</si>
  <si>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</si>
  <si>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</si>
  <si>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</si>
  <si>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</si>
  <si>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</si>
  <si>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</si>
  <si>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</si>
  <si>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</si>
  <si>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</si>
  <si>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</si>
  <si>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</si>
  <si>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</si>
  <si>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</si>
  <si>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</si>
  <si>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</si>
  <si>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</si>
  <si>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</si>
  <si>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</si>
  <si>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</si>
  <si>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</si>
  <si>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</si>
  <si>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</si>
  <si>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</si>
  <si>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</si>
  <si>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</si>
  <si>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</si>
  <si>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</si>
  <si>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</si>
  <si>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</si>
  <si>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</si>
  <si>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</si>
  <si>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</si>
  <si>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</si>
  <si>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</si>
  <si>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</si>
  <si>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</si>
  <si>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</si>
  <si>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</si>
  <si>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</si>
  <si>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</si>
  <si>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</si>
  <si>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</si>
  <si>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</si>
  <si>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</si>
  <si>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</si>
  <si>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</si>
  <si>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</si>
  <si>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</si>
  <si>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</si>
  <si>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</si>
  <si>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</si>
  <si>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</si>
  <si>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</si>
  <si>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</si>
  <si>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</si>
  <si>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</si>
  <si>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</si>
  <si>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</si>
  <si>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</si>
  <si>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</si>
  <si>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</si>
  <si>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</si>
  <si>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</si>
  <si>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</si>
  <si>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</si>
  <si>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</si>
  <si>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</si>
  <si>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</si>
  <si>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</si>
  <si>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</si>
  <si>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</si>
  <si>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</si>
  <si>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</si>
  <si>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</si>
  <si>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</si>
  <si>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</si>
  <si>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</si>
  <si>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</si>
  <si>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</si>
  <si>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</si>
  <si>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</si>
  <si>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</si>
  <si>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</si>
  <si>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</si>
  <si>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</si>
  <si>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</si>
  <si>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</si>
  <si>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</si>
  <si>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</si>
  <si>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</si>
  <si>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</si>
  <si>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</si>
  <si>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</si>
  <si>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</si>
  <si>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</si>
  <si>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</si>
  <si>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</si>
  <si>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</si>
  <si>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</si>
  <si>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</si>
  <si>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</si>
  <si>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</si>
  <si>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</si>
  <si>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</si>
  <si>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</si>
  <si>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</si>
  <si>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</si>
  <si>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</si>
  <si>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</si>
  <si>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</si>
  <si>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</si>
  <si>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</si>
  <si>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</si>
  <si>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</si>
  <si>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</si>
  <si>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</si>
  <si>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</si>
  <si>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</si>
  <si>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</si>
  <si>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</si>
  <si>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</si>
  <si>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</si>
  <si>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</si>
  <si>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</si>
  <si>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</si>
  <si>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</si>
  <si>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</si>
  <si>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</si>
  <si>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</si>
  <si>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</si>
  <si>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</si>
  <si>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</si>
  <si>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</si>
  <si>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</si>
  <si>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</si>
  <si>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</si>
  <si>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</si>
  <si>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</si>
  <si>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</si>
  <si>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</si>
  <si>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</si>
  <si>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</si>
  <si>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</si>
  <si>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</si>
  <si>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</si>
  <si>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</si>
  <si>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</si>
  <si>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</si>
  <si>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</si>
  <si>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</si>
  <si>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</si>
  <si>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</si>
  <si>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</si>
  <si>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</si>
  <si>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</si>
  <si>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</si>
  <si>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</si>
  <si>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</si>
  <si>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</si>
  <si>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</si>
  <si>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</si>
  <si>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</si>
  <si>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</si>
  <si>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</si>
  <si>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</si>
  <si>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</si>
  <si>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</si>
  <si>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</si>
  <si>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</si>
  <si>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</si>
  <si>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</si>
  <si>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</si>
  <si>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</si>
  <si>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</si>
  <si>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</si>
  <si>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</si>
  <si>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</si>
  <si>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</si>
  <si>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</si>
  <si>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</si>
  <si>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</si>
  <si>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</si>
  <si>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</si>
  <si>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</si>
  <si>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</si>
  <si>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</si>
  <si>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</si>
  <si>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</si>
  <si>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</si>
  <si>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</si>
  <si>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</si>
  <si>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</si>
  <si>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</si>
  <si>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</si>
  <si>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</si>
  <si>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</si>
  <si>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</si>
  <si>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</si>
  <si>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</si>
  <si>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</si>
  <si>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</si>
  <si>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</si>
  <si>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</si>
  <si>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</si>
  <si>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</si>
  <si>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</si>
  <si>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</si>
  <si>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</si>
  <si>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</si>
  <si>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</si>
  <si>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</si>
  <si>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</si>
  <si>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</si>
  <si>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</si>
  <si>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</si>
  <si>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</si>
  <si>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</si>
  <si>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</si>
  <si>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</si>
  <si>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</si>
  <si>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</si>
  <si>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</si>
  <si>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</si>
  <si>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</si>
  <si>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</si>
  <si>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</si>
  <si>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</si>
  <si>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</si>
  <si>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</si>
  <si>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</si>
  <si>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</si>
  <si>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</si>
  <si>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</si>
  <si>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</si>
  <si>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</si>
  <si>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</si>
  <si>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</si>
  <si>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</si>
  <si>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</si>
  <si>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</si>
  <si>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</si>
  <si>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</si>
  <si>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</si>
  <si>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</si>
  <si>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</si>
  <si>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</si>
  <si>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</si>
  <si>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</si>
  <si>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</si>
  <si>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</si>
  <si>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</si>
  <si>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</si>
  <si>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</si>
  <si>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</si>
  <si>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</si>
  <si>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</si>
  <si>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</si>
  <si>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</si>
  <si>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</si>
  <si>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</si>
  <si>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</si>
  <si>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</si>
  <si>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</si>
  <si>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</si>
  <si>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</si>
  <si>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</si>
  <si>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</si>
  <si>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</si>
  <si>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</si>
  <si>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</si>
  <si>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</si>
  <si>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</si>
  <si>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</si>
  <si>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</si>
  <si>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</si>
  <si>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</si>
  <si>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</si>
  <si>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</si>
  <si>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</si>
  <si>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</si>
  <si>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</si>
  <si>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</si>
  <si>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</si>
  <si>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</si>
  <si>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</si>
  <si>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</si>
  <si>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</si>
  <si>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</si>
  <si>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</si>
  <si>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</si>
  <si>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</si>
  <si>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</si>
  <si>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</si>
  <si>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</si>
  <si>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</si>
  <si>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</si>
  <si>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</si>
  <si>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</si>
  <si>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</si>
  <si>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</si>
  <si>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</si>
  <si>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</si>
  <si>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</si>
  <si>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</si>
  <si>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</si>
  <si>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</si>
  <si>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</si>
  <si>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</si>
  <si>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</si>
  <si>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</si>
  <si>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</si>
  <si>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</si>
  <si>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</si>
  <si>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</si>
  <si>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</si>
  <si>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</si>
  <si>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</si>
  <si>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</si>
  <si>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</si>
  <si>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</si>
  <si>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</si>
  <si>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</si>
  <si>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</si>
  <si>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</si>
  <si>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</si>
  <si>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</si>
  <si>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</si>
  <si>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</si>
  <si>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</si>
  <si>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</si>
  <si>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</si>
  <si>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</si>
  <si>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</si>
  <si>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</si>
  <si>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</si>
  <si>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</si>
  <si>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</si>
  <si>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</si>
  <si>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</si>
  <si>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</si>
  <si>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</si>
  <si>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</si>
  <si>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</si>
  <si>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</si>
  <si>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</si>
  <si>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</si>
  <si>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</si>
  <si>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</si>
  <si>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</si>
  <si>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</si>
  <si>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</si>
  <si>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</si>
  <si>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</si>
  <si>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</si>
  <si>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</si>
  <si>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</si>
  <si>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</si>
  <si>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</si>
  <si>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</si>
  <si>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</si>
  <si>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</si>
  <si>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</si>
  <si>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</si>
  <si>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</si>
  <si>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</si>
  <si>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</si>
  <si>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</si>
  <si>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</si>
  <si>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</si>
  <si>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</si>
  <si>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</si>
  <si>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</si>
  <si>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</si>
  <si>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</si>
  <si>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</si>
  <si>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</si>
  <si>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</si>
  <si>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</si>
  <si>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</si>
  <si>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</si>
  <si>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</si>
  <si>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</si>
  <si>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</si>
  <si>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</si>
  <si>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</si>
  <si>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</si>
  <si>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</si>
  <si>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</si>
  <si>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</si>
  <si>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</si>
  <si>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</si>
  <si>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</si>
  <si>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</si>
  <si>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</si>
  <si>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</si>
  <si>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</si>
  <si>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</si>
  <si>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</si>
  <si>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</si>
  <si>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</si>
  <si>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</si>
  <si>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</si>
  <si>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</si>
  <si>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</si>
  <si>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</si>
  <si>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</si>
  <si>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</si>
  <si>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</si>
  <si>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</si>
  <si>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</si>
  <si>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</si>
  <si>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</si>
  <si>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</si>
  <si>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</si>
  <si>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</si>
  <si>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</si>
  <si>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</si>
  <si>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</si>
  <si>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</si>
  <si>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</si>
  <si>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</si>
  <si>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</si>
  <si>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</si>
  <si>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</si>
  <si>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</si>
  <si>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</si>
  <si>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</si>
  <si>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</si>
  <si>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</si>
  <si>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</si>
  <si>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</si>
  <si>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</si>
  <si>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</si>
  <si>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</si>
  <si>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</si>
  <si>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</si>
  <si>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</si>
  <si>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</si>
  <si>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</si>
  <si>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</si>
  <si>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</si>
  <si>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</si>
  <si>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</si>
  <si>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</si>
  <si>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</si>
  <si>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</si>
  <si>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</si>
  <si>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</si>
  <si>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</si>
  <si>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</si>
  <si>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</si>
  <si>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</si>
  <si>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</si>
  <si>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</si>
  <si>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</si>
  <si>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</si>
  <si>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</si>
  <si>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</si>
  <si>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</si>
  <si>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</si>
  <si>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</si>
  <si>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</si>
  <si>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</si>
  <si>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</si>
  <si>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</si>
  <si>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</si>
  <si>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</si>
  <si>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</si>
  <si>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</si>
  <si>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</si>
  <si>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</si>
  <si>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</si>
  <si>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</si>
  <si>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</si>
  <si>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</si>
  <si>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</si>
  <si>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</si>
  <si>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</si>
  <si>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</si>
  <si>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</si>
  <si>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</si>
  <si>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</si>
  <si>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</si>
  <si>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</si>
  <si>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</si>
  <si>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</si>
  <si>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</si>
  <si>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</si>
  <si>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</si>
  <si>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</si>
  <si>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</si>
  <si>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</si>
  <si>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</si>
  <si>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</si>
  <si>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</si>
  <si>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</si>
  <si>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</si>
  <si>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</si>
  <si>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</si>
  <si>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</si>
  <si>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</si>
  <si>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</si>
  <si>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</si>
  <si>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</si>
  <si>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</si>
  <si>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</si>
  <si>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</si>
  <si>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</si>
  <si>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</si>
  <si>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</si>
  <si>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</si>
  <si>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</si>
  <si>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</si>
  <si>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</si>
  <si>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</si>
  <si>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</si>
  <si>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</si>
  <si>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</si>
  <si>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</si>
  <si>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</si>
  <si>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</si>
  <si>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</si>
  <si>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</si>
  <si>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</si>
  <si>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</si>
  <si>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</si>
  <si>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</si>
  <si>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</si>
  <si>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</si>
  <si>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</si>
  <si>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</si>
  <si>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</si>
  <si>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</si>
  <si>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</si>
  <si>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</si>
  <si>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</si>
  <si>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</si>
  <si>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</si>
  <si>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</si>
  <si>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</si>
  <si>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</si>
  <si>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</si>
  <si>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</si>
  <si>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</si>
  <si>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</si>
  <si>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</si>
  <si>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</si>
  <si>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</si>
  <si>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</si>
  <si>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</si>
  <si>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</si>
  <si>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</si>
  <si>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</si>
  <si>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</si>
  <si>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</si>
  <si>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</si>
  <si>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</si>
  <si>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</si>
  <si>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</si>
  <si>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</si>
  <si>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</si>
  <si>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</si>
  <si>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</si>
  <si>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</si>
  <si>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</si>
  <si>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</si>
  <si>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</si>
  <si>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</si>
  <si>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</si>
  <si>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</si>
  <si>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</si>
  <si>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</si>
  <si>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</si>
  <si>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</si>
  <si>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</si>
  <si>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</si>
  <si>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</si>
  <si>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</si>
  <si>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</si>
  <si>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</si>
  <si>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</si>
  <si>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</si>
  <si>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</si>
  <si>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</si>
  <si>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</si>
  <si>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</si>
  <si>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</si>
  <si>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</si>
  <si>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</si>
  <si>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</si>
  <si>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</si>
  <si>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</si>
  <si>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</si>
  <si>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</si>
  <si>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</si>
  <si>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</si>
  <si>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</si>
  <si>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</si>
  <si>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</si>
  <si>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</si>
  <si>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</si>
  <si>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</si>
  <si>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</si>
  <si>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</si>
  <si>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</si>
  <si>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</si>
  <si>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</si>
  <si>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</si>
  <si>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</si>
  <si>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</si>
  <si>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</si>
  <si>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</si>
  <si>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</si>
  <si>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</si>
  <si>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</si>
  <si>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</si>
  <si>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</si>
  <si>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</si>
  <si>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</si>
  <si>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</si>
  <si>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</si>
  <si>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</si>
  <si>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</si>
  <si>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</si>
  <si>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</si>
  <si>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</si>
  <si>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</si>
  <si>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</si>
  <si>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</si>
  <si>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</si>
  <si>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</si>
  <si>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</si>
  <si>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</si>
  <si>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</si>
  <si>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</si>
  <si>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</si>
  <si>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</si>
  <si>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</si>
  <si>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</si>
  <si>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</si>
  <si>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</si>
  <si>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</si>
  <si>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</si>
  <si>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</si>
  <si>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</si>
  <si>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</si>
  <si>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</si>
  <si>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</si>
  <si>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</si>
  <si>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</si>
  <si>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</si>
  <si>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</si>
  <si>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</si>
  <si>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</si>
  <si>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</si>
  <si>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</si>
  <si>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</si>
  <si>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</si>
  <si>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</si>
  <si>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</si>
  <si>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</si>
  <si>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</si>
  <si>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</si>
  <si>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</si>
  <si>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</si>
  <si>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</si>
  <si>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</si>
  <si>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</si>
  <si>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</si>
  <si>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</si>
  <si>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</si>
  <si>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</si>
  <si>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</si>
  <si>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</si>
  <si>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</si>
  <si>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</si>
  <si>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</si>
  <si>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</si>
  <si>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</si>
  <si>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</si>
  <si>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</si>
  <si>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</si>
  <si>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</si>
  <si>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</si>
  <si>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</si>
  <si>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</si>
  <si>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</si>
  <si>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</si>
  <si>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</si>
  <si>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</si>
  <si>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</si>
  <si>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</si>
  <si>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</si>
  <si>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</si>
  <si>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</si>
  <si>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</si>
  <si>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</si>
  <si>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</si>
  <si>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</si>
  <si>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</si>
  <si>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</si>
  <si>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</si>
  <si>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</si>
  <si>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</si>
  <si>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</si>
  <si>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</si>
  <si>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</si>
  <si>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</si>
  <si>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</si>
  <si>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</si>
  <si>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</si>
  <si>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</si>
  <si>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</si>
  <si>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</si>
  <si>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</si>
  <si>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</si>
  <si>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</si>
  <si>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</si>
  <si>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</si>
  <si>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</si>
  <si>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</si>
  <si>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</si>
  <si>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</si>
  <si>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</si>
  <si>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</si>
  <si>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</si>
  <si>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</si>
  <si>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</si>
  <si>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</si>
  <si>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</si>
  <si>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</si>
  <si>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</si>
  <si>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</si>
  <si>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</si>
  <si>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</si>
  <si>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</si>
  <si>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</si>
  <si>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</si>
  <si>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</si>
  <si>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</si>
  <si>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</si>
  <si>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</si>
  <si>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</si>
  <si>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</si>
  <si>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</si>
  <si>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</si>
  <si>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</si>
  <si>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</si>
  <si>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</si>
  <si>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</si>
  <si>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</si>
  <si>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</si>
  <si>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</si>
  <si>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</si>
  <si>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</si>
  <si>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</si>
  <si>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</si>
  <si>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</si>
  <si>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</si>
  <si>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</si>
  <si>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</si>
  <si>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</si>
  <si>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</si>
  <si>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</si>
  <si>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</si>
  <si>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</si>
  <si>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</si>
  <si>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</si>
  <si>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</si>
  <si>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</si>
  <si>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</si>
  <si>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</si>
  <si>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</si>
  <si>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</si>
  <si>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</si>
  <si>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</si>
  <si>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</si>
  <si>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</si>
  <si>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</si>
  <si>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</si>
  <si>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</si>
  <si>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</si>
  <si>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</si>
  <si>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</si>
  <si>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</si>
  <si>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</si>
  <si>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</si>
  <si>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</si>
  <si>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</si>
  <si>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</si>
  <si>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</si>
  <si>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</si>
  <si>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</si>
  <si>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</si>
  <si>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</si>
  <si>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</si>
  <si>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</si>
  <si>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</si>
  <si>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</si>
  <si>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</si>
  <si>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</si>
  <si>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</si>
  <si>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</si>
  <si>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</si>
  <si>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</si>
  <si>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</si>
  <si>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</si>
  <si>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</si>
  <si>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</si>
  <si>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</si>
  <si>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</si>
  <si>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</si>
  <si>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</si>
  <si>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</si>
  <si>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</si>
  <si>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</si>
  <si>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</si>
  <si>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</si>
  <si>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</si>
  <si>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</si>
  <si>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</si>
  <si>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</si>
  <si>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</si>
  <si>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</si>
  <si>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</si>
  <si>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</si>
  <si>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</si>
  <si>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</si>
  <si>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</si>
  <si>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</si>
  <si>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</si>
  <si>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</si>
  <si>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</si>
  <si>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</si>
  <si>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</si>
  <si>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</si>
  <si>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</si>
  <si>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</si>
  <si>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</si>
  <si>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</si>
  <si>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</si>
  <si>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</si>
  <si>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</si>
  <si>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</si>
  <si>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</si>
  <si>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</si>
  <si>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</si>
  <si>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</si>
  <si>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</si>
  <si>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</si>
  <si>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</si>
  <si>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</si>
  <si>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</si>
  <si>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</si>
  <si>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</si>
  <si>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</si>
  <si>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</si>
  <si>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</si>
  <si>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</si>
  <si>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</si>
  <si>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</si>
  <si>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</si>
  <si>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</si>
  <si>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</si>
  <si>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</si>
  <si>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</si>
  <si>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</si>
  <si>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</si>
  <si>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</si>
  <si>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</si>
  <si>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</si>
  <si>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</si>
  <si>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</si>
  <si>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</si>
  <si>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</si>
  <si>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</si>
  <si>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</si>
  <si>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</si>
  <si>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</si>
  <si>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</si>
  <si>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</si>
  <si>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</si>
  <si>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</si>
  <si>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</si>
  <si>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</si>
  <si>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</si>
  <si>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</si>
  <si>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</si>
  <si>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</si>
  <si>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</si>
  <si>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</si>
  <si>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</si>
  <si>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</si>
  <si>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</si>
  <si>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</si>
  <si>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</si>
  <si>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</si>
  <si>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</si>
  <si>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</si>
  <si>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</si>
  <si>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</si>
  <si>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</si>
  <si>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</si>
  <si>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</si>
  <si>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</si>
  <si>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</si>
  <si>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</si>
  <si>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</si>
  <si>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</si>
  <si>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</si>
  <si>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</si>
  <si>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</si>
  <si>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</si>
  <si>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</si>
  <si>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</si>
  <si>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</si>
  <si>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</si>
  <si>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</si>
  <si>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</si>
  <si>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</si>
  <si>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</si>
  <si>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</si>
  <si>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</si>
  <si>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</si>
  <si>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</si>
  <si>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</si>
  <si>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</si>
  <si>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</si>
  <si>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</si>
  <si>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</si>
  <si>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</si>
  <si>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</si>
  <si>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</si>
  <si>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</si>
  <si>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</si>
  <si>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</si>
  <si>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</si>
  <si>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</si>
  <si>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</si>
  <si>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</si>
  <si>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</si>
  <si>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</si>
  <si>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</si>
  <si>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</si>
  <si>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</si>
  <si>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</si>
  <si>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</si>
  <si>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</si>
  <si>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</si>
  <si>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</si>
  <si>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</si>
  <si>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</si>
  <si>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</si>
  <si>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</si>
  <si>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</si>
  <si>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</si>
  <si>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</si>
  <si>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</si>
  <si>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</si>
  <si>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</si>
  <si>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</si>
  <si>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</si>
  <si>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</si>
  <si>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</si>
  <si>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</si>
  <si>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</si>
  <si>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</si>
  <si>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</si>
  <si>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</si>
  <si>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</si>
  <si>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</si>
  <si>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</si>
  <si>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</si>
  <si>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</si>
  <si>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</si>
  <si>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</si>
  <si>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</si>
  <si>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</si>
  <si>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</si>
  <si>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</si>
  <si>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</si>
  <si>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</si>
  <si>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</si>
  <si>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</si>
  <si>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</si>
  <si>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</si>
  <si>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</si>
  <si>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</si>
  <si>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</si>
  <si>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</si>
  <si>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</si>
  <si>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</si>
  <si>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</si>
  <si>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</si>
  <si>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</si>
  <si>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</si>
  <si>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</si>
  <si>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</si>
  <si>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</si>
  <si>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</si>
  <si>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</si>
  <si>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</si>
  <si>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</si>
  <si>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</si>
  <si>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</si>
  <si>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</si>
  <si>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</si>
  <si>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</si>
  <si>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</si>
  <si>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</si>
  <si>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</si>
  <si>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</si>
  <si>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</si>
  <si>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</si>
  <si>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</si>
  <si>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</si>
  <si>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</si>
  <si>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</si>
  <si>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</si>
  <si>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</si>
  <si>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</si>
  <si>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</si>
  <si>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</si>
  <si>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</si>
  <si>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</si>
  <si>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</si>
  <si>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</si>
  <si>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</si>
  <si>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</si>
  <si>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</si>
  <si>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</si>
  <si>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</si>
  <si>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</si>
  <si>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</si>
  <si>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</si>
  <si>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</si>
  <si>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</si>
  <si>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</si>
  <si>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</si>
  <si>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</si>
  <si>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</si>
  <si>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</si>
  <si>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</si>
  <si>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</si>
  <si>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</si>
  <si>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</si>
  <si>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</si>
  <si>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</si>
  <si>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</si>
  <si>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</si>
  <si>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</si>
  <si>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</si>
  <si>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</si>
  <si>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</si>
  <si>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</si>
  <si>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</si>
  <si>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</si>
  <si>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</si>
  <si>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</si>
  <si>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</si>
  <si>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</si>
  <si>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</si>
  <si>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</si>
  <si>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</si>
  <si>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</si>
  <si>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</si>
  <si>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</si>
  <si>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</si>
  <si>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</si>
  <si>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</si>
  <si>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</si>
  <si>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</si>
  <si>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</si>
  <si>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</si>
  <si>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</si>
  <si>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</si>
  <si>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</si>
  <si>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</si>
  <si>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</si>
  <si>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</si>
  <si>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</si>
  <si>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</si>
  <si>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</si>
  <si>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</si>
  <si>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</si>
  <si>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</si>
  <si>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</si>
  <si>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</si>
  <si>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</si>
  <si>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</si>
  <si>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</si>
  <si>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</si>
  <si>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</si>
  <si>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</si>
  <si>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</si>
  <si>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</si>
  <si>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</si>
  <si>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</si>
  <si>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</si>
  <si>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</si>
  <si>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</si>
  <si>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</si>
  <si>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</si>
  <si>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</si>
  <si>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</si>
  <si>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</si>
  <si>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</si>
  <si>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</si>
  <si>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</si>
  <si>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</si>
  <si>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</si>
  <si>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</si>
  <si>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</si>
  <si>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</si>
  <si>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</si>
  <si>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</si>
  <si>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</si>
  <si>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</si>
  <si>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</si>
  <si>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</si>
  <si>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</si>
  <si>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</si>
  <si>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</si>
  <si>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</si>
  <si>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</si>
  <si>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</si>
  <si>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</si>
  <si>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</si>
  <si>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</si>
  <si>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</si>
  <si>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</si>
  <si>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</si>
  <si>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</si>
  <si>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</si>
  <si>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</si>
  <si>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</si>
  <si>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</si>
  <si>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</si>
  <si>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</si>
  <si>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</si>
  <si>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</si>
  <si>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</si>
  <si>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</si>
  <si>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</si>
  <si>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</si>
  <si>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</si>
  <si>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</si>
  <si>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</si>
  <si>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</si>
  <si>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</si>
  <si>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</si>
  <si>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</si>
  <si>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</si>
  <si>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</si>
  <si>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</si>
  <si>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</si>
  <si>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</si>
  <si>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</si>
  <si>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</si>
  <si>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</si>
  <si>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</si>
  <si>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</si>
  <si>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</si>
  <si>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</si>
  <si>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</si>
  <si>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</si>
  <si>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</si>
  <si>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</si>
  <si>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</si>
  <si>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</si>
  <si>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</si>
  <si>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</si>
  <si>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</si>
  <si>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</si>
  <si>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</si>
  <si>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</si>
  <si>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</si>
  <si>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</si>
  <si>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</si>
  <si>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</si>
  <si>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</si>
  <si>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</si>
  <si>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</si>
  <si>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</si>
  <si>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</si>
  <si>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</si>
  <si>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</si>
  <si>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</si>
  <si>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</si>
  <si>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</si>
  <si>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</si>
  <si>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</si>
  <si>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</si>
  <si>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</si>
  <si>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</si>
  <si>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</si>
  <si>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</si>
  <si>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</si>
  <si>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</si>
  <si>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</si>
  <si>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</si>
  <si>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</si>
  <si>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</si>
  <si>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</si>
  <si>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</si>
  <si>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</si>
  <si>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</si>
  <si>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</si>
  <si>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</si>
  <si>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</si>
  <si>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</si>
  <si>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</si>
  <si>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</si>
  <si>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</si>
  <si>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</si>
  <si>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</si>
  <si>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</si>
  <si>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</si>
  <si>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</si>
  <si>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</si>
  <si>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</si>
  <si>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</si>
  <si>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</si>
  <si>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</si>
  <si>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</si>
  <si>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</si>
  <si>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</si>
  <si>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</si>
  <si>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</si>
  <si>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</si>
  <si>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</si>
  <si>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</si>
  <si>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</si>
  <si>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</si>
  <si>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</si>
  <si>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</si>
  <si>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</si>
  <si>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</si>
  <si>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</si>
  <si>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</si>
  <si>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</si>
  <si>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</si>
  <si>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</si>
  <si>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</si>
  <si>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</si>
  <si>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</si>
  <si>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</si>
  <si>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</si>
  <si>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</si>
  <si>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</si>
  <si>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</si>
  <si>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</si>
  <si>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</si>
  <si>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</si>
  <si>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</si>
  <si>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</si>
  <si>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</si>
  <si>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</si>
  <si>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</si>
  <si>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</si>
  <si>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</si>
  <si>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</si>
  <si>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</si>
  <si>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</si>
  <si>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</si>
  <si>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</si>
  <si>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</si>
  <si>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</si>
  <si>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</si>
  <si>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</si>
  <si>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</si>
  <si>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</si>
  <si>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</si>
  <si>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</si>
  <si>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</si>
  <si>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</si>
  <si>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</si>
  <si>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</si>
  <si>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</si>
  <si>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</si>
  <si>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</si>
  <si>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</si>
  <si>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</si>
  <si>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</si>
  <si>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</si>
  <si>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</si>
  <si>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</si>
  <si>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</si>
  <si>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</si>
  <si>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</si>
  <si>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</si>
  <si>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</si>
  <si>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</si>
  <si>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</si>
  <si>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</si>
  <si>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</si>
  <si>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</si>
  <si>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</si>
  <si>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</si>
  <si>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</si>
  <si>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</si>
  <si>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</si>
  <si>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</si>
  <si>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</si>
  <si>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</si>
  <si>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</si>
  <si>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</si>
  <si>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</si>
  <si>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</si>
  <si>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</si>
  <si>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</si>
  <si>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</si>
  <si>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</si>
  <si>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</si>
  <si>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</si>
  <si>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</si>
  <si>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</si>
  <si>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</si>
  <si>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</si>
  <si>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</si>
  <si>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</si>
  <si>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</si>
  <si>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</si>
  <si>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</si>
  <si>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</si>
  <si>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</si>
  <si>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</si>
  <si>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</si>
  <si>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</si>
  <si>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</si>
  <si>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</si>
  <si>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</si>
  <si>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</si>
  <si>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</si>
  <si>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</si>
  <si>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</si>
  <si>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</si>
  <si>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</si>
  <si>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</si>
  <si>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</si>
  <si>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</si>
  <si>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</si>
  <si>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</si>
  <si>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</si>
  <si>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</si>
  <si>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</si>
  <si>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</si>
  <si>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</si>
  <si>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</si>
  <si>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</si>
  <si>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</si>
  <si>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</si>
  <si>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</si>
  <si>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</si>
  <si>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</si>
  <si>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</si>
  <si>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</si>
  <si>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</si>
  <si>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</si>
  <si>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</si>
  <si>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</si>
  <si>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</si>
  <si>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</si>
  <si>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</si>
  <si>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</si>
  <si>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</si>
  <si>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</si>
  <si>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</si>
  <si>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</si>
  <si>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</si>
  <si>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</si>
  <si>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</si>
  <si>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</si>
  <si>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</si>
  <si>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</si>
  <si>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</si>
  <si>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</si>
  <si>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</si>
  <si>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</si>
  <si>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</si>
  <si>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</si>
  <si>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</si>
  <si>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</si>
  <si>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</si>
  <si>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</si>
  <si>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</si>
  <si>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</si>
  <si>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</si>
  <si>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</si>
  <si>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</si>
  <si>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</si>
  <si>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</si>
  <si>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</si>
  <si>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</si>
  <si>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</si>
  <si>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</si>
  <si>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</si>
  <si>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</si>
  <si>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</si>
  <si>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</si>
  <si>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</si>
  <si>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</si>
  <si>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</si>
  <si>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</si>
  <si>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</si>
  <si>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</si>
  <si>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</si>
  <si>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</si>
  <si>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</si>
  <si>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</si>
  <si>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</si>
  <si>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</si>
  <si>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</si>
  <si>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</si>
  <si>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</si>
  <si>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</si>
  <si>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</si>
  <si>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</si>
  <si>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</si>
  <si>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</si>
  <si>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</si>
  <si>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</si>
  <si>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</si>
  <si>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</si>
  <si>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</si>
  <si>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</si>
  <si>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</si>
  <si>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</si>
  <si>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</si>
  <si>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</si>
  <si>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</si>
  <si>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</si>
  <si>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</si>
  <si>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</si>
  <si>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</si>
  <si>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</si>
  <si>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</si>
  <si>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</si>
  <si>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</si>
  <si>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</si>
  <si>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</si>
  <si>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</si>
  <si>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</si>
  <si>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</si>
  <si>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</si>
  <si>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</si>
  <si>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</si>
  <si>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</si>
  <si>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</si>
  <si>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</si>
  <si>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</si>
  <si>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</si>
  <si>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</si>
  <si>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</si>
  <si>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</si>
  <si>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</si>
  <si>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</si>
  <si>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</si>
  <si>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</si>
  <si>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</si>
  <si>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</si>
  <si>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</si>
  <si>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</si>
  <si>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</si>
  <si>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</si>
  <si>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</si>
  <si>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</si>
  <si>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</si>
  <si>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</si>
  <si>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</si>
  <si>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</si>
  <si>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</si>
  <si>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</si>
  <si>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</si>
  <si>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</si>
  <si>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</si>
  <si>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</si>
  <si>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</si>
  <si>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</si>
  <si>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</si>
  <si>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</si>
  <si>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</si>
  <si>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</si>
  <si>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</si>
  <si>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</si>
  <si>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</si>
  <si>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</si>
  <si>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</si>
  <si>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</si>
  <si>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</si>
  <si>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</si>
  <si>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</si>
  <si>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</si>
  <si>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</si>
  <si>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</si>
  <si>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</si>
  <si>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</si>
  <si>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</si>
  <si>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</si>
  <si>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</si>
  <si>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</si>
  <si>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</si>
  <si>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</si>
  <si>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</si>
  <si>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</si>
  <si>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</si>
  <si>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</si>
  <si>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</si>
  <si>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</si>
  <si>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</si>
  <si>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</si>
  <si>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</si>
  <si>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</si>
  <si>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</si>
  <si>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</si>
  <si>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</si>
  <si>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</si>
  <si>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</si>
  <si>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</si>
  <si>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</si>
  <si>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</si>
  <si>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</si>
  <si>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</si>
  <si>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</si>
  <si>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</si>
  <si>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</si>
  <si>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</si>
  <si>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</si>
  <si>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</si>
  <si>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</si>
  <si>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</si>
  <si>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</si>
  <si>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</si>
  <si>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</si>
  <si>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</si>
  <si>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</si>
  <si>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</si>
  <si>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</si>
  <si>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</si>
  <si>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</si>
  <si>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</si>
  <si>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</si>
  <si>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</si>
  <si>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</si>
  <si>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</si>
  <si>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</si>
  <si>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</si>
  <si>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</si>
  <si>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</si>
  <si>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</si>
  <si>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</si>
  <si>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</si>
  <si>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</si>
  <si>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</si>
  <si>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</si>
  <si>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</si>
  <si>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</si>
  <si>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</si>
  <si>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</si>
  <si>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</si>
  <si>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</si>
  <si>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</si>
  <si>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</si>
  <si>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</si>
  <si>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</si>
  <si>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</si>
  <si>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</si>
  <si>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</si>
  <si>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</si>
  <si>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</si>
  <si>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</si>
  <si>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</si>
  <si>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</si>
  <si>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</si>
  <si>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</si>
  <si>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</si>
  <si>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</si>
  <si>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</si>
  <si>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</si>
  <si>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</si>
  <si>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</si>
  <si>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</si>
  <si>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</si>
  <si>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</si>
  <si>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</si>
  <si>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</si>
  <si>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</si>
  <si>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</si>
  <si>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</si>
  <si>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</si>
  <si>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</si>
  <si>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</si>
  <si>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</si>
  <si>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</si>
  <si>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</si>
  <si>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</si>
  <si>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</si>
  <si>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</si>
  <si>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</si>
  <si>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</si>
  <si>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</si>
  <si>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</si>
  <si>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</si>
  <si>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</si>
  <si>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</si>
  <si>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</si>
  <si>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</si>
  <si>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</si>
  <si>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</si>
  <si>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</si>
  <si>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</si>
  <si>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</si>
  <si>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</si>
  <si>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</si>
  <si>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</si>
  <si>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</si>
  <si>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</si>
  <si>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</si>
  <si>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</si>
  <si>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</si>
  <si>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</si>
  <si>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</si>
  <si>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</si>
  <si>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</si>
  <si>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</si>
  <si>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</si>
  <si>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</si>
  <si>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</si>
  <si>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</si>
  <si>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</si>
  <si>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</si>
  <si>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</si>
  <si>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</si>
  <si>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</si>
  <si>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</si>
  <si>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</si>
  <si>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</si>
  <si>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</si>
  <si>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</si>
  <si>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</si>
  <si>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</si>
  <si>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</si>
  <si>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</si>
  <si>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</si>
  <si>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</si>
  <si>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</si>
  <si>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</si>
  <si>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</si>
  <si>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</si>
  <si>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</si>
  <si>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</si>
  <si>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</si>
  <si>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</si>
  <si>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</si>
  <si>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</si>
  <si>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</si>
  <si>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</si>
  <si>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</si>
  <si>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</si>
  <si>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</si>
  <si>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</si>
  <si>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</si>
  <si>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</si>
  <si>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</si>
  <si>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</si>
  <si>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</si>
  <si>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</si>
  <si>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</si>
  <si>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</si>
  <si>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</si>
  <si>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</si>
  <si>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</si>
  <si>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</si>
  <si>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</si>
  <si>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</si>
  <si>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</si>
  <si>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</si>
  <si>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</si>
  <si>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</si>
  <si>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</si>
  <si>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</si>
  <si>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</si>
  <si>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</si>
  <si>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</si>
  <si>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</si>
  <si>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</si>
  <si>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</si>
  <si>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</si>
  <si>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</si>
  <si>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</si>
  <si>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</si>
  <si>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</si>
  <si>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</si>
  <si>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</si>
  <si>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</si>
  <si>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</si>
  <si>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</si>
  <si>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</si>
  <si>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</si>
  <si>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</si>
  <si>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</si>
  <si>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</si>
  <si>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</si>
  <si>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</si>
  <si>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</si>
  <si>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</si>
  <si>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</si>
  <si>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</si>
  <si>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</si>
  <si>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</si>
  <si>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</si>
  <si>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</si>
  <si>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</si>
  <si>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</si>
  <si>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</si>
  <si>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</si>
  <si>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</si>
  <si>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</si>
  <si>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</si>
  <si>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</si>
  <si>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</si>
  <si>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</si>
  <si>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</si>
  <si>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</si>
  <si>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</si>
  <si>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</si>
  <si>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</si>
  <si>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</si>
  <si>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</si>
  <si>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</si>
  <si>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</si>
  <si>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</si>
  <si>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</si>
  <si>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</si>
  <si>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</si>
  <si>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</si>
  <si>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</si>
  <si>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</si>
  <si>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</si>
  <si>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</si>
  <si>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</si>
  <si>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</si>
  <si>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</si>
  <si>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</si>
  <si>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</si>
  <si>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</si>
  <si>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</si>
  <si>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</si>
  <si>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</si>
  <si>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</si>
  <si>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</si>
  <si>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</si>
  <si>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</si>
  <si>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</si>
  <si>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</si>
  <si>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</si>
  <si>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</si>
  <si>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</si>
  <si>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</si>
  <si>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</si>
  <si>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</si>
  <si>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</si>
  <si>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</si>
  <si>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</si>
  <si>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</si>
  <si>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</si>
  <si>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</si>
  <si>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</si>
  <si>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</si>
  <si>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</si>
  <si>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</si>
  <si>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</si>
  <si>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</si>
  <si>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</si>
  <si>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</si>
  <si>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</si>
  <si>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</si>
  <si>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</si>
  <si>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</si>
  <si>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</si>
  <si>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</si>
  <si>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</si>
  <si>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</si>
  <si>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</si>
  <si>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</si>
  <si>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</si>
  <si>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</si>
  <si>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</si>
  <si>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</si>
  <si>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</si>
  <si>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</si>
  <si>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</si>
  <si>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</si>
  <si>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</si>
  <si>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</si>
  <si>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</si>
  <si>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</si>
  <si>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</si>
  <si>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</si>
  <si>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</si>
  <si>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</si>
  <si>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</si>
  <si>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</si>
  <si>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</si>
  <si>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</si>
  <si>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</si>
  <si>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</si>
  <si>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</si>
  <si>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</si>
  <si>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</si>
  <si>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</si>
  <si>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</si>
  <si>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</si>
  <si>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</si>
  <si>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</si>
  <si>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</si>
  <si>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</si>
  <si>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</si>
  <si>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</si>
  <si>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</si>
  <si>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</si>
  <si>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</si>
  <si>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</si>
  <si>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</si>
  <si>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</si>
  <si>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</si>
  <si>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</si>
  <si>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</si>
  <si>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</si>
  <si>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</si>
  <si>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</si>
  <si>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</si>
  <si>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</si>
  <si>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</si>
  <si>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</si>
  <si>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</si>
  <si>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</si>
  <si>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</si>
  <si>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</si>
  <si>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</si>
  <si>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</si>
  <si>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</si>
  <si>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</si>
  <si>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</si>
  <si>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</si>
  <si>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</si>
  <si>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</si>
  <si>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</si>
  <si>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</si>
  <si>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</si>
  <si>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</si>
  <si>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</si>
  <si>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</si>
  <si>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</si>
  <si>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</si>
  <si>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</si>
  <si>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</si>
  <si>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</si>
  <si>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</si>
  <si>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</si>
  <si>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</si>
  <si>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</si>
  <si>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</si>
  <si>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</si>
  <si>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</si>
  <si>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</si>
  <si>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</si>
  <si>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</si>
  <si>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</si>
  <si>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</si>
  <si>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</si>
  <si>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</si>
  <si>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</si>
  <si>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</si>
  <si>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</si>
  <si>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</si>
  <si>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</si>
  <si>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</si>
  <si>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</si>
  <si>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</si>
  <si>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</si>
  <si>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</si>
  <si>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</si>
  <si>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</si>
  <si>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</si>
  <si>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</si>
  <si>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</si>
  <si>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</si>
  <si>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</si>
  <si>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</si>
  <si>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</si>
  <si>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</si>
  <si>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</si>
  <si>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</si>
  <si>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</si>
  <si>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</si>
  <si>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</si>
  <si>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</si>
  <si>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</si>
  <si>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</si>
  <si>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</si>
  <si>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</si>
  <si>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</si>
  <si>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</si>
  <si>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</si>
  <si>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</si>
  <si>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</si>
  <si>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</si>
  <si>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</si>
  <si>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</si>
  <si>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</si>
  <si>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</si>
  <si>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</si>
  <si>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</si>
  <si>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</si>
  <si>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</si>
  <si>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</si>
  <si>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</si>
  <si>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</si>
  <si>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</si>
  <si>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</si>
  <si>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</si>
  <si>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</si>
  <si>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</si>
  <si>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</si>
  <si>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</si>
  <si>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</si>
  <si>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</si>
  <si>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</si>
  <si>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</si>
  <si>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</si>
  <si>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</si>
  <si>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</si>
  <si>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</si>
  <si>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</si>
  <si>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</si>
  <si>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</si>
  <si>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</si>
  <si>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</si>
  <si>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</si>
  <si>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</si>
  <si>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</si>
  <si>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</si>
  <si>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</si>
  <si>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</si>
  <si>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</si>
  <si>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</si>
  <si>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</si>
  <si>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</si>
  <si>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</si>
  <si>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</si>
  <si>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</si>
  <si>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</si>
  <si>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</si>
  <si>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</si>
  <si>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</si>
  <si>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</si>
  <si>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</si>
  <si>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</si>
  <si>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</si>
  <si>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</si>
  <si>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</si>
  <si>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</si>
  <si>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</si>
  <si>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</si>
  <si>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</si>
  <si>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</si>
  <si>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</si>
  <si>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</si>
  <si>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</si>
  <si>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</si>
  <si>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</si>
  <si>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</si>
  <si>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</si>
  <si>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</si>
  <si>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</si>
  <si>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</si>
  <si>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</si>
  <si>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</si>
  <si>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</si>
  <si>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</si>
  <si>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</si>
  <si>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</si>
  <si>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</si>
  <si>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</si>
  <si>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</si>
  <si>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</si>
  <si>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</si>
  <si>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</si>
  <si>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</si>
  <si>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</si>
  <si>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</si>
  <si>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</si>
  <si>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</si>
  <si>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</si>
  <si>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</si>
  <si>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</si>
  <si>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</si>
  <si>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</si>
  <si>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</si>
  <si>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</si>
  <si>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</si>
  <si>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</si>
  <si>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</si>
  <si>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</si>
  <si>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</si>
  <si>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</si>
  <si>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</si>
  <si>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</si>
  <si>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</si>
  <si>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</si>
  <si>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</si>
  <si>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</si>
  <si>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</si>
  <si>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</si>
  <si>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</si>
  <si>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</si>
  <si>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</si>
  <si>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</si>
  <si>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</si>
  <si>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</si>
  <si>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</si>
  <si>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</si>
  <si>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</si>
  <si>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</si>
  <si>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</si>
  <si>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</si>
  <si>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</si>
  <si>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</si>
  <si>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</si>
  <si>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</si>
  <si>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</si>
  <si>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</si>
  <si>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</si>
  <si>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</si>
  <si>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</si>
  <si>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</si>
  <si>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</si>
  <si>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</si>
  <si>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</si>
  <si>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</si>
  <si>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</si>
  <si>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</si>
  <si>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</si>
  <si>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</si>
  <si>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</si>
  <si>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</si>
  <si>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</si>
  <si>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</si>
  <si>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</si>
  <si>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</si>
  <si>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</si>
  <si>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</si>
  <si>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</si>
  <si>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</si>
  <si>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</si>
  <si>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</si>
  <si>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</si>
  <si>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</si>
  <si>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</si>
  <si>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</si>
  <si>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</si>
  <si>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</si>
  <si>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</si>
  <si>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</si>
  <si>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</si>
  <si>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</si>
  <si>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</si>
  <si>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</si>
  <si>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</si>
  <si>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</si>
  <si>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</si>
  <si>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</si>
  <si>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</si>
  <si>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</si>
  <si>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</si>
  <si>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</si>
  <si>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</si>
  <si>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</si>
  <si>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</si>
  <si>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</si>
  <si>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</si>
  <si>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</si>
  <si>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</si>
  <si>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</si>
  <si>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</si>
  <si>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</si>
  <si>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</si>
  <si>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</si>
  <si>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</si>
  <si>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</si>
  <si>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</si>
  <si>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</si>
  <si>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</si>
  <si>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</si>
  <si>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</si>
  <si>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</si>
  <si>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</si>
  <si>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</si>
  <si>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</si>
  <si>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</si>
  <si>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</si>
  <si>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</si>
  <si>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</si>
  <si>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</si>
  <si>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</si>
  <si>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</si>
  <si>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</si>
  <si>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</si>
  <si>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</si>
  <si>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</si>
  <si>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</si>
  <si>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</si>
  <si>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</si>
  <si>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</si>
  <si>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</si>
  <si>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</si>
  <si>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</si>
  <si>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</si>
  <si>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</si>
  <si>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</si>
  <si>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</si>
  <si>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</si>
  <si>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</si>
  <si>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</si>
  <si>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</si>
  <si>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</si>
  <si>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</si>
  <si>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</si>
  <si>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</si>
  <si>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</si>
  <si>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</si>
  <si>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</si>
  <si>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</si>
  <si>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</si>
  <si>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</si>
  <si>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</si>
  <si>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</si>
  <si>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</si>
  <si>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</si>
  <si>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</si>
  <si>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</si>
  <si>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</si>
  <si>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</si>
  <si>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</si>
  <si>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</si>
  <si>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</si>
  <si>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</si>
  <si>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</si>
  <si>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</si>
  <si>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</si>
  <si>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</si>
  <si>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</si>
  <si>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</si>
  <si>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</si>
  <si>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</si>
  <si>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</si>
  <si>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</si>
  <si>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</si>
  <si>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</si>
  <si>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</si>
  <si>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</si>
  <si>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</si>
  <si>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</si>
  <si>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</si>
  <si>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</si>
  <si>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</si>
  <si>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</si>
  <si>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</si>
  <si>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</si>
  <si>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</si>
  <si>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</si>
  <si>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</si>
  <si>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</si>
  <si>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</si>
  <si>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</si>
  <si>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</si>
  <si>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</si>
  <si>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</si>
  <si>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</si>
  <si>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</si>
  <si>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</si>
  <si>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</si>
  <si>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</si>
  <si>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</si>
  <si>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</si>
  <si>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</si>
  <si>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</si>
  <si>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</si>
  <si>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</si>
  <si>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</si>
  <si>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</si>
  <si>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</si>
  <si>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</si>
  <si>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</si>
  <si>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</si>
  <si>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</si>
  <si>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</si>
  <si>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</si>
  <si>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</si>
  <si>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</si>
  <si>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</si>
  <si>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</si>
  <si>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</si>
  <si>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</si>
  <si>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</si>
  <si>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</si>
  <si>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</si>
  <si>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</si>
  <si>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</si>
  <si>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</si>
  <si>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</si>
  <si>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</si>
  <si>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</si>
  <si>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</si>
  <si>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</si>
  <si>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</si>
  <si>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</si>
  <si>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</si>
  <si>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</si>
  <si>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</si>
  <si>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</si>
  <si>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</si>
  <si>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</si>
  <si>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</si>
  <si>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</si>
  <si>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</si>
  <si>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</si>
  <si>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</si>
  <si>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</si>
  <si>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</si>
  <si>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</si>
  <si>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</si>
  <si>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</si>
  <si>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</si>
  <si>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</si>
  <si>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</si>
  <si>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</si>
  <si>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</si>
  <si>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</si>
  <si>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</si>
  <si>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</si>
  <si>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</si>
  <si>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</si>
  <si>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</si>
  <si>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</si>
  <si>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</si>
  <si>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</si>
  <si>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</si>
  <si>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</si>
  <si>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</si>
  <si>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</si>
  <si>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</si>
  <si>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</si>
  <si>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</si>
  <si>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</si>
  <si>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</si>
  <si>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</si>
  <si>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</si>
  <si>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</si>
  <si>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</si>
  <si>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</si>
  <si>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</si>
  <si>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</si>
  <si>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</si>
  <si>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</si>
  <si>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</si>
  <si>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</si>
  <si>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</si>
  <si>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</si>
  <si>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</si>
  <si>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</si>
  <si>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</si>
  <si>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</si>
  <si>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</si>
  <si>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</si>
  <si>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</si>
  <si>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</si>
  <si>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</si>
  <si>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</si>
  <si>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</si>
  <si>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</si>
  <si>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</si>
  <si>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</si>
  <si>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</si>
  <si>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</si>
  <si>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</si>
  <si>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</si>
  <si>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</si>
  <si>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</si>
  <si>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</si>
  <si>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</si>
  <si>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</si>
  <si>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</si>
  <si>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</si>
  <si>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</si>
  <si>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</si>
  <si>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</si>
  <si>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</si>
  <si>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</si>
  <si>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</si>
  <si>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</si>
  <si>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</si>
  <si>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</si>
  <si>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</si>
  <si>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</si>
  <si>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</si>
  <si>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</si>
  <si>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</si>
  <si>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</si>
  <si>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</si>
  <si>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</si>
  <si>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</si>
  <si>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</si>
  <si>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</si>
  <si>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</si>
  <si>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</si>
  <si>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</si>
  <si>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</si>
  <si>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</si>
  <si>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</si>
  <si>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</si>
  <si>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</si>
  <si>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</si>
  <si>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</si>
  <si>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</si>
  <si>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</si>
  <si>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</si>
  <si>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</si>
  <si>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</si>
  <si>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</si>
  <si>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</si>
  <si>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</si>
  <si>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</si>
  <si>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</si>
  <si>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</si>
  <si>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</si>
  <si>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</si>
  <si>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</si>
  <si>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</si>
  <si>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</si>
  <si>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</si>
  <si>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</si>
  <si>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</si>
  <si>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</si>
  <si>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</si>
  <si>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</si>
  <si>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</si>
  <si>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</si>
  <si>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</si>
  <si>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</si>
  <si>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</si>
  <si>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</si>
  <si>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</si>
  <si>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</si>
  <si>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</si>
  <si>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</si>
  <si>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</si>
  <si>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</si>
  <si>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</si>
  <si>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</si>
  <si>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</si>
  <si>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</si>
  <si>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</si>
  <si>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</si>
  <si>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</si>
  <si>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</si>
  <si>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</si>
  <si>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</si>
  <si>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</si>
  <si>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</si>
  <si>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</si>
  <si>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</si>
  <si>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</si>
  <si>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</si>
  <si>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</si>
  <si>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</si>
  <si>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</si>
  <si>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</si>
  <si>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</si>
  <si>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</si>
  <si>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</si>
  <si>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</si>
  <si>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</si>
  <si>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</si>
  <si>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</si>
  <si>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</si>
  <si>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</si>
  <si>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</si>
  <si>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</si>
  <si>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</si>
  <si>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</si>
  <si>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</si>
  <si>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</si>
  <si>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</si>
  <si>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</si>
  <si>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</si>
  <si>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</si>
  <si>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</si>
  <si>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</si>
  <si>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</si>
  <si>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</si>
  <si>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</si>
  <si>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</si>
  <si>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</si>
  <si>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</si>
  <si>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</si>
  <si>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</si>
  <si>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</si>
  <si>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</si>
  <si>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</si>
  <si>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</si>
  <si>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</si>
  <si>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</si>
  <si>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</si>
  <si>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</si>
  <si>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</si>
  <si>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</si>
  <si>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</si>
  <si>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</si>
  <si>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</si>
  <si>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</si>
  <si>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</si>
  <si>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</si>
  <si>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</si>
  <si>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</si>
  <si>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</si>
  <si>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</si>
  <si>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</si>
  <si>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</si>
  <si>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</si>
  <si>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</si>
  <si>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</si>
  <si>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</si>
  <si>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</si>
  <si>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</si>
  <si>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</si>
  <si>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</si>
  <si>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</si>
  <si>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</si>
  <si>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</si>
  <si>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</si>
  <si>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</si>
  <si>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</si>
  <si>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</si>
  <si>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</si>
  <si>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</si>
  <si>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</si>
  <si>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</si>
  <si>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</si>
  <si>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</si>
  <si>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</si>
  <si>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</si>
  <si>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</si>
  <si>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</si>
  <si>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</si>
  <si>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</si>
  <si>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</si>
  <si>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</si>
  <si>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</si>
  <si>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</si>
  <si>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</si>
  <si>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</si>
  <si>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</si>
  <si>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</si>
  <si>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</si>
  <si>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</si>
  <si>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</si>
  <si>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</si>
  <si>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</si>
  <si>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</si>
  <si>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</si>
  <si>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</si>
  <si>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</si>
  <si>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</si>
  <si>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</si>
  <si>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</si>
  <si>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</si>
  <si>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</si>
  <si>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</si>
  <si>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</si>
  <si>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</si>
  <si>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</si>
  <si>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</si>
  <si>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</si>
  <si>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</si>
  <si>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</si>
  <si>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</si>
  <si>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</si>
  <si>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</si>
  <si>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</si>
  <si>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</si>
  <si>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</si>
  <si>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</si>
  <si>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</si>
  <si>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</si>
  <si>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</si>
  <si>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</si>
  <si>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</si>
  <si>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</si>
  <si>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</si>
  <si>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</si>
  <si>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</si>
  <si>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</si>
  <si>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</si>
  <si>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</si>
  <si>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</si>
  <si>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</si>
  <si>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</si>
  <si>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</si>
  <si>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</si>
  <si>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</si>
  <si>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</si>
  <si>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</si>
  <si>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</si>
  <si>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</si>
  <si>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</si>
  <si>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</si>
  <si>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</si>
  <si>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</si>
  <si>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</si>
  <si>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</si>
  <si>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</si>
  <si>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</si>
  <si>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</si>
  <si>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</si>
  <si>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</si>
  <si>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</si>
  <si>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</si>
  <si>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</si>
  <si>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</si>
  <si>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</si>
  <si>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</si>
  <si>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</si>
  <si>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</si>
  <si>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</si>
  <si>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</si>
  <si>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</si>
  <si>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</si>
  <si>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</si>
  <si>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</si>
  <si>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</si>
  <si>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</si>
  <si>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</si>
  <si>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</si>
  <si>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</si>
  <si>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</si>
  <si>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</si>
  <si>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</si>
  <si>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</si>
  <si>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</si>
  <si>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</si>
  <si>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</si>
  <si>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</si>
  <si>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</si>
  <si>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</si>
  <si>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</si>
  <si>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</si>
  <si>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</si>
  <si>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</si>
  <si>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</si>
  <si>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</si>
  <si>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</si>
  <si>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</si>
  <si>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</si>
  <si>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</si>
  <si>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</si>
  <si>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</si>
  <si>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</si>
  <si>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</si>
  <si>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</si>
  <si>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</si>
  <si>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</si>
  <si>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</si>
  <si>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</si>
  <si>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</si>
  <si>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</si>
  <si>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</si>
  <si>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</si>
  <si>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</si>
  <si>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</si>
  <si>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</si>
  <si>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</si>
  <si>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</si>
  <si>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</si>
  <si>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</si>
  <si>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</si>
  <si>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</si>
  <si>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</si>
  <si>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</si>
  <si>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</si>
  <si>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</si>
  <si>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</si>
  <si>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</si>
  <si>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</si>
  <si>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</si>
  <si>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</si>
  <si>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</si>
  <si>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</si>
  <si>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</si>
  <si>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</si>
  <si>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</si>
  <si>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</si>
  <si>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</si>
  <si>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</si>
  <si>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</si>
  <si>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</si>
  <si>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</si>
  <si>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</si>
  <si>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</si>
  <si>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</si>
  <si>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</si>
  <si>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</si>
  <si>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</si>
  <si>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</si>
  <si>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</si>
  <si>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</si>
  <si>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</si>
  <si>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</si>
  <si>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</si>
  <si>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</si>
  <si>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</si>
  <si>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</si>
  <si>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</si>
  <si>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</si>
  <si>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</si>
  <si>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</si>
  <si>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</si>
  <si>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</si>
  <si>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</si>
  <si>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</si>
  <si>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</si>
  <si>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</si>
  <si>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</si>
  <si>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</si>
  <si>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</si>
  <si>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</si>
  <si>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</si>
  <si>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</si>
  <si>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</si>
  <si>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</si>
  <si>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</si>
  <si>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</si>
  <si>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</si>
  <si>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</si>
  <si>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</si>
  <si>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</si>
  <si>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</si>
  <si>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</si>
  <si>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</si>
  <si>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</si>
  <si>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</si>
  <si>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</si>
  <si>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</si>
  <si>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</si>
  <si>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</si>
  <si>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</si>
  <si>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</si>
  <si>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</si>
  <si>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</si>
  <si>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</si>
  <si>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</si>
  <si>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</si>
  <si>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</si>
  <si>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</si>
  <si>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</si>
  <si>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</si>
  <si>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</si>
  <si>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</si>
  <si>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</si>
  <si>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</si>
  <si>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</si>
  <si>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</si>
  <si>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</si>
  <si>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</si>
  <si>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</si>
  <si>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</si>
  <si>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</si>
  <si>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</si>
  <si>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</si>
  <si>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</si>
  <si>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</si>
  <si>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</si>
  <si>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</si>
  <si>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</si>
  <si>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</si>
  <si>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</si>
  <si>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</si>
  <si>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</si>
  <si>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</si>
  <si>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</si>
  <si>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</si>
  <si>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</si>
  <si>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</si>
  <si>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</si>
  <si>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</si>
  <si>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</si>
  <si>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</si>
  <si>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</si>
  <si>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</si>
  <si>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</si>
  <si>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</si>
  <si>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</si>
  <si>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</si>
  <si>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</si>
  <si>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</si>
  <si>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</si>
  <si>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</si>
  <si>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</si>
  <si>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</si>
  <si>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</si>
  <si>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</si>
  <si>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</si>
  <si>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</si>
  <si>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</si>
  <si>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</si>
  <si>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</si>
  <si>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</si>
  <si>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</si>
  <si>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</si>
  <si>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</si>
  <si>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</si>
  <si>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</si>
  <si>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</si>
  <si>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</si>
  <si>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</si>
  <si>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</si>
  <si>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</si>
  <si>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</si>
  <si>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</si>
  <si>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</si>
  <si>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</si>
  <si>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</si>
  <si>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</si>
  <si>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</si>
  <si>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</si>
  <si>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</si>
  <si>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</si>
  <si>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</si>
  <si>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</si>
  <si>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</si>
  <si>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</si>
  <si>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</si>
  <si>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</si>
  <si>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</si>
  <si>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</si>
  <si>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</si>
  <si>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</si>
  <si>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</si>
  <si>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</si>
  <si>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</si>
  <si>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</si>
  <si>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</si>
  <si>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</si>
  <si>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</si>
  <si>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</si>
  <si>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</si>
  <si>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</si>
  <si>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</si>
  <si>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</si>
  <si>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</si>
  <si>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</si>
  <si>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</si>
  <si>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</si>
  <si>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</si>
  <si>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</si>
  <si>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</si>
  <si>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</si>
  <si>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</si>
  <si>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</si>
  <si>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</si>
  <si>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</si>
  <si>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</si>
  <si>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</si>
  <si>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</si>
  <si>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</si>
  <si>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</si>
  <si>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</si>
  <si>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</si>
  <si>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</si>
  <si>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</si>
  <si>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</si>
  <si>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</si>
  <si>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</si>
  <si>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</si>
  <si>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</si>
  <si>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</si>
  <si>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</si>
  <si>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</si>
  <si>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</si>
  <si>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</si>
  <si>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</si>
  <si>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</si>
  <si>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</si>
  <si>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</si>
  <si>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</si>
  <si>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</si>
  <si>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</si>
  <si>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</si>
  <si>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</si>
  <si>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</si>
  <si>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</si>
  <si>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</si>
  <si>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</si>
  <si>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</si>
  <si>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</si>
  <si>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</si>
  <si>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</si>
  <si>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</si>
  <si>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</si>
  <si>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</si>
  <si>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</si>
  <si>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</si>
  <si>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</si>
  <si>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</si>
  <si>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</si>
  <si>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</si>
  <si>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</si>
  <si>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</si>
  <si>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</si>
  <si>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</si>
  <si>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</si>
  <si>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</si>
  <si>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</si>
  <si>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</si>
  <si>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</si>
  <si>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</si>
  <si>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</si>
  <si>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</si>
  <si>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</si>
  <si>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</si>
  <si>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</si>
  <si>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</si>
  <si>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</si>
  <si>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</si>
  <si>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</si>
  <si>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</si>
  <si>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</si>
  <si>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</si>
  <si>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</si>
  <si>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</si>
  <si>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</si>
  <si>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</si>
  <si>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</si>
  <si>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</si>
  <si>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</si>
  <si>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</si>
  <si>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</si>
  <si>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</si>
  <si>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</si>
  <si>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</si>
  <si>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</si>
  <si>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</si>
  <si>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</si>
  <si>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</si>
  <si>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</si>
  <si>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</si>
  <si>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</si>
  <si>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</si>
  <si>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</si>
  <si>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</si>
  <si>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</si>
  <si>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</si>
  <si>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</si>
  <si>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</si>
  <si>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</si>
  <si>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</si>
  <si>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</si>
  <si>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</si>
  <si>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</si>
  <si>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</si>
  <si>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</si>
  <si>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</si>
  <si>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</si>
  <si>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</si>
  <si>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</si>
  <si>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</si>
  <si>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</si>
  <si>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</si>
  <si>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</si>
  <si>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</si>
  <si>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</si>
  <si>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</si>
  <si>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</si>
  <si>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</si>
  <si>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</si>
  <si>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</si>
  <si>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</si>
  <si>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</si>
  <si>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</si>
  <si>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</si>
  <si>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</si>
  <si>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</si>
  <si>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</si>
  <si>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</si>
  <si>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</si>
  <si>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</si>
  <si>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</si>
  <si>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</si>
  <si>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</si>
  <si>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</si>
  <si>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</si>
  <si>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</si>
  <si>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</si>
  <si>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</si>
  <si>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</si>
  <si>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</si>
  <si>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</si>
  <si>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</si>
  <si>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</si>
  <si>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</si>
  <si>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</si>
  <si>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</si>
  <si>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</si>
  <si>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</si>
  <si>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</si>
  <si>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</si>
  <si>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</si>
  <si>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</si>
  <si>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</si>
  <si>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</si>
  <si>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</si>
  <si>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</si>
  <si>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</si>
  <si>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</si>
  <si>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</si>
  <si>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</si>
  <si>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</si>
  <si>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</si>
  <si>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</si>
  <si>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</si>
  <si>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</si>
  <si>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</si>
  <si>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</si>
  <si>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</si>
  <si>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</si>
  <si>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</si>
  <si>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</si>
  <si>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</si>
  <si>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</si>
  <si>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</si>
  <si>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</si>
  <si>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</si>
  <si>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</si>
  <si>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</si>
  <si>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</si>
  <si>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</si>
  <si>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</si>
  <si>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</si>
  <si>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</si>
  <si>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</si>
  <si>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</si>
  <si>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</si>
  <si>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</si>
  <si>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</si>
  <si>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</si>
  <si>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</si>
  <si>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</si>
  <si>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</si>
  <si>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</si>
  <si>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</si>
  <si>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</si>
  <si>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</si>
  <si>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</si>
  <si>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</si>
  <si>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</si>
  <si>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</si>
  <si>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</si>
  <si>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</si>
  <si>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</si>
  <si>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</si>
  <si>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</si>
  <si>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</si>
  <si>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</si>
  <si>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</si>
  <si>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</si>
  <si>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</si>
  <si>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</si>
  <si>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</si>
  <si>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</si>
  <si>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</si>
  <si>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</si>
  <si>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</si>
  <si>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</si>
  <si>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</si>
  <si>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</si>
  <si>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</si>
  <si>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</si>
  <si>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</si>
  <si>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</si>
  <si>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</si>
  <si>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</si>
  <si>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</si>
  <si>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</si>
  <si>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</si>
  <si>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</si>
  <si>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</si>
  <si>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</si>
  <si>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</si>
  <si>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</si>
  <si>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</si>
  <si>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</si>
  <si>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</si>
  <si>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</si>
  <si>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</si>
  <si>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</si>
  <si>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</si>
  <si>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</si>
  <si>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</si>
  <si>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</si>
  <si>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</si>
  <si>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</si>
  <si>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</si>
  <si>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</si>
  <si>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</si>
  <si>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</si>
  <si>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</si>
  <si>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</si>
  <si>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</si>
  <si>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</si>
  <si>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</si>
  <si>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</si>
  <si>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</si>
  <si>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</si>
  <si>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</si>
  <si>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</si>
  <si>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</si>
  <si>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</si>
  <si>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</si>
  <si>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</si>
  <si>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</si>
  <si>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</si>
  <si>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</si>
  <si>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</si>
  <si>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</si>
  <si>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</si>
  <si>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</si>
  <si>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</si>
  <si>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</si>
  <si>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</si>
  <si>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</si>
  <si>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</si>
  <si>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</si>
  <si>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</si>
  <si>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</si>
  <si>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</si>
  <si>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</si>
  <si>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</si>
  <si>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</si>
  <si>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</si>
  <si>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</si>
  <si>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</si>
  <si>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</si>
  <si>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</si>
  <si>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</si>
  <si>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</si>
  <si>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</si>
  <si>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</si>
  <si>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</si>
  <si>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</si>
  <si>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</si>
  <si>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</si>
  <si>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</si>
  <si>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</si>
  <si>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</si>
  <si>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</si>
  <si>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</si>
  <si>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</si>
  <si>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</si>
  <si>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</si>
  <si>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</si>
  <si>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</si>
  <si>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</si>
  <si>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</si>
  <si>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</si>
  <si>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</si>
  <si>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</si>
  <si>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</si>
  <si>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</si>
  <si>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</si>
  <si>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</si>
  <si>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</si>
  <si>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</si>
  <si>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</si>
  <si>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</si>
  <si>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</si>
  <si>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</si>
  <si>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</si>
  <si>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</si>
  <si>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</si>
  <si>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</si>
  <si>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</si>
  <si>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</si>
  <si>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</si>
  <si>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</si>
  <si>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</si>
  <si>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</si>
  <si>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</si>
  <si>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</si>
  <si>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</si>
  <si>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</si>
  <si>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</si>
  <si>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</si>
  <si>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</si>
  <si>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</si>
  <si>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</si>
  <si>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</si>
  <si>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</si>
  <si>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</si>
  <si>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</si>
  <si>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</si>
  <si>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</si>
  <si>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</si>
  <si>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</si>
  <si>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</si>
  <si>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</si>
  <si>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</si>
  <si>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</si>
  <si>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</si>
  <si>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</si>
  <si>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</si>
  <si>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</si>
  <si>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</si>
  <si>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</si>
  <si>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</si>
  <si>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</si>
  <si>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</si>
  <si>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</si>
  <si>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</si>
  <si>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</si>
  <si>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</si>
  <si>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</si>
  <si>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</si>
  <si>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</si>
  <si>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</si>
  <si>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</si>
  <si>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</si>
  <si>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</si>
  <si>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</si>
  <si>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</si>
  <si>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</si>
  <si>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</si>
  <si>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</si>
  <si>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</si>
  <si>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</si>
  <si>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</si>
  <si>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</si>
  <si>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</si>
  <si>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</si>
  <si>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</si>
  <si>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</si>
  <si>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</si>
  <si>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</si>
  <si>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</si>
  <si>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</si>
  <si>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</si>
  <si>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</si>
  <si>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</si>
  <si>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</si>
  <si>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</si>
  <si>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</si>
  <si>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</si>
  <si>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</si>
  <si>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</si>
  <si>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</si>
  <si>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</si>
  <si>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</si>
  <si>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</si>
  <si>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</si>
  <si>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</si>
  <si>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</si>
  <si>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</si>
  <si>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</si>
  <si>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</si>
  <si>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</si>
  <si>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</si>
  <si>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</si>
  <si>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</si>
  <si>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</si>
  <si>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</si>
  <si>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</si>
  <si>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</si>
  <si>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</si>
  <si>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</si>
  <si>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</si>
  <si>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</si>
  <si>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</si>
  <si>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</si>
  <si>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</si>
  <si>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</si>
  <si>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</si>
  <si>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</si>
  <si>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</si>
  <si>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</si>
  <si>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</si>
  <si>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</si>
  <si>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</si>
  <si>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</si>
  <si>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</si>
  <si>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</si>
  <si>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</si>
  <si>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</si>
  <si>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</si>
  <si>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</si>
  <si>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</si>
  <si>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</si>
  <si>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</si>
  <si>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</si>
  <si>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</si>
  <si>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</si>
  <si>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</si>
  <si>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</si>
  <si>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</si>
  <si>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</si>
  <si>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</si>
  <si>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</si>
  <si>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</si>
  <si>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</si>
  <si>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</si>
  <si>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</si>
  <si>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</si>
  <si>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</si>
  <si>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</si>
  <si>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</si>
  <si>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</si>
  <si>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</si>
  <si>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</si>
  <si>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</si>
  <si>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</si>
  <si>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</si>
  <si>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</si>
  <si>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</si>
  <si>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</si>
  <si>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</si>
  <si>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</si>
  <si>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</si>
  <si>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</si>
  <si>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</si>
  <si>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</si>
  <si>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</si>
  <si>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</si>
  <si>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</si>
  <si>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</si>
  <si>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</si>
  <si>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</si>
  <si>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</si>
  <si>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</si>
  <si>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</si>
  <si>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</si>
  <si>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</si>
  <si>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</si>
  <si>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</si>
  <si>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</si>
  <si>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</si>
  <si>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</si>
  <si>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</si>
  <si>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</si>
  <si>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</si>
  <si>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</si>
  <si>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</si>
  <si>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</si>
  <si>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</si>
  <si>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</si>
  <si>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</si>
  <si>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</si>
  <si>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</si>
  <si>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</si>
  <si>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</si>
  <si>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</si>
  <si>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</si>
  <si>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</si>
  <si>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</si>
  <si>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</si>
  <si>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</si>
  <si>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</si>
  <si>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</si>
  <si>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</si>
  <si>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</si>
  <si>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</si>
  <si>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</si>
  <si>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</si>
  <si>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</si>
  <si>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</si>
  <si>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</si>
  <si>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</si>
  <si>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</si>
  <si>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</si>
  <si>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</si>
  <si>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</si>
  <si>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</si>
  <si>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</si>
  <si>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</si>
  <si>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</si>
  <si>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</si>
  <si>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</si>
  <si>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</si>
  <si>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</si>
  <si>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</si>
  <si>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</si>
  <si>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</si>
  <si>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</si>
  <si>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</si>
  <si>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</si>
  <si>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</si>
  <si>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</si>
  <si>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</si>
  <si>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</si>
  <si>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</si>
  <si>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</si>
  <si>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</si>
  <si>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</si>
  <si>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</si>
  <si>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</si>
  <si>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</si>
  <si>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</si>
  <si>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</si>
  <si>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</si>
  <si>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</si>
  <si>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</si>
  <si>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</si>
  <si>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</si>
  <si>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</si>
  <si>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</si>
  <si>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</si>
  <si>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</si>
  <si>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</si>
  <si>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</si>
  <si>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</si>
  <si>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</si>
  <si>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</si>
  <si>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</si>
  <si>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</si>
  <si>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</si>
  <si>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</si>
  <si>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</si>
  <si>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</si>
  <si>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</si>
  <si>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</si>
  <si>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</si>
  <si>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</si>
  <si>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</si>
  <si>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</si>
  <si>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</si>
  <si>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</si>
  <si>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</si>
  <si>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</si>
  <si>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</si>
  <si>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</si>
  <si>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</si>
  <si>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</si>
  <si>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</si>
  <si>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</si>
  <si>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</si>
  <si>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</si>
  <si>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</si>
  <si>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</si>
  <si>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</si>
  <si>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</si>
  <si>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</si>
  <si>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</si>
  <si>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</si>
  <si>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</si>
  <si>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</si>
  <si>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</si>
  <si>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</si>
  <si>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</si>
  <si>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</si>
  <si>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</si>
  <si>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</si>
  <si>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</si>
  <si>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</si>
  <si>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</si>
  <si>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</si>
  <si>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</si>
  <si>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</si>
  <si>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</si>
  <si>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</si>
  <si>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</si>
  <si>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</si>
  <si>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</si>
  <si>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</si>
  <si>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</si>
  <si>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</si>
  <si>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</si>
  <si>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</si>
  <si>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</si>
  <si>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</si>
  <si>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</si>
  <si>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</si>
  <si>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</si>
  <si>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</si>
  <si>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</si>
  <si>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</si>
  <si>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</si>
  <si>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</si>
  <si>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</si>
  <si>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</si>
  <si>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</si>
  <si>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</si>
  <si>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</si>
  <si>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</si>
  <si>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</si>
  <si>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</si>
  <si>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</si>
  <si>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</si>
  <si>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</si>
  <si>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</si>
  <si>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</si>
  <si>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</si>
  <si>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</si>
  <si>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</si>
  <si>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</si>
  <si>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</si>
  <si>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</si>
  <si>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</si>
  <si>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</si>
  <si>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</si>
  <si>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</si>
  <si>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</si>
  <si>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</si>
  <si>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</si>
  <si>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</si>
  <si>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</si>
  <si>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</si>
  <si>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</si>
  <si>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</si>
  <si>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</si>
  <si>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</si>
  <si>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</si>
  <si>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</si>
  <si>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</si>
  <si>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</si>
  <si>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</si>
  <si>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</si>
  <si>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</si>
  <si>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</si>
  <si>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</si>
  <si>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</si>
  <si>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</si>
  <si>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</si>
  <si>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</si>
  <si>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</si>
  <si>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</si>
  <si>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</si>
  <si>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</si>
  <si>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</si>
  <si>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</si>
  <si>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</si>
  <si>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</si>
  <si>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</si>
  <si>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</si>
  <si>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</si>
  <si>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</si>
  <si>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</si>
  <si>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</si>
  <si>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</si>
  <si>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</si>
  <si>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</si>
  <si>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</si>
  <si>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</si>
  <si>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</si>
  <si>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</si>
  <si>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</si>
  <si>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</si>
  <si>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</si>
  <si>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</si>
  <si>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</si>
  <si>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</si>
  <si>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</si>
  <si>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</si>
  <si>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</si>
  <si>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</si>
  <si>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</si>
  <si>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</si>
  <si>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</si>
  <si>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</si>
  <si>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</si>
  <si>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</si>
  <si>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</si>
  <si>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</si>
  <si>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</si>
  <si>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</si>
  <si>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</si>
  <si>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</si>
  <si>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</si>
  <si>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</si>
  <si>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</si>
  <si>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</si>
  <si>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</si>
  <si>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</si>
  <si>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</si>
  <si>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</si>
  <si>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</si>
  <si>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</si>
  <si>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</si>
  <si>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</si>
  <si>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</si>
  <si>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</si>
  <si>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</si>
  <si>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</si>
  <si>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</si>
  <si>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</si>
  <si>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</si>
  <si>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</si>
  <si>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</si>
  <si>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</si>
  <si>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</si>
  <si>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</si>
  <si>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</si>
  <si>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</si>
  <si>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</si>
  <si>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</si>
  <si>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</si>
  <si>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</si>
  <si>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</si>
  <si>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</si>
  <si>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</si>
  <si>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</si>
  <si>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</si>
  <si>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</si>
  <si>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</si>
  <si>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</si>
  <si>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</si>
  <si>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</si>
  <si>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</si>
  <si>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</si>
  <si>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</si>
  <si>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</si>
  <si>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</si>
  <si>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</si>
  <si>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</si>
  <si>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</si>
  <si>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</si>
  <si>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</si>
  <si>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</si>
  <si>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</si>
  <si>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</si>
  <si>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</si>
  <si>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</si>
  <si>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</si>
  <si>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</si>
  <si>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</si>
  <si>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</si>
  <si>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</si>
  <si>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</si>
  <si>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</si>
  <si>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</si>
  <si>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</si>
  <si>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</si>
  <si>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</si>
  <si>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</si>
  <si>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</si>
  <si>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</si>
  <si>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</si>
  <si>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</si>
  <si>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</si>
  <si>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</si>
  <si>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</si>
  <si>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</si>
  <si>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</si>
  <si>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</si>
  <si>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</si>
  <si>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</si>
  <si>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</si>
  <si>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</si>
  <si>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</si>
  <si>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</si>
  <si>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</si>
  <si>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</si>
  <si>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</si>
  <si>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</si>
  <si>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</si>
  <si>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</si>
  <si>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</si>
  <si>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</si>
  <si>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</si>
  <si>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</si>
  <si>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</si>
  <si>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</si>
  <si>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</si>
  <si>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</si>
  <si>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</si>
  <si>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</si>
  <si>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</si>
  <si>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</si>
  <si>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</si>
  <si>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</si>
  <si>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</si>
  <si>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</si>
  <si>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</si>
  <si>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</si>
  <si>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</si>
  <si>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</si>
  <si>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</si>
  <si>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</si>
  <si>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</si>
  <si>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</si>
  <si>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</si>
  <si>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</si>
  <si>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</si>
  <si>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</si>
  <si>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</si>
  <si>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</si>
  <si>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</si>
  <si>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</si>
  <si>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</si>
  <si>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</si>
  <si>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</si>
  <si>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</si>
  <si>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</si>
  <si>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</si>
  <si>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</si>
  <si>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</si>
  <si>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</si>
  <si>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</si>
  <si>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</si>
  <si>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</si>
  <si>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</si>
  <si>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</si>
  <si>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</si>
  <si>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</si>
  <si>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</si>
  <si>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</si>
  <si>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</si>
  <si>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</si>
  <si>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</si>
  <si>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</si>
  <si>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</si>
  <si>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</si>
  <si>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</si>
  <si>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</si>
  <si>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</si>
  <si>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</si>
  <si>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</si>
  <si>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</si>
  <si>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</si>
  <si>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</si>
  <si>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</si>
  <si>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</si>
  <si>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</si>
  <si>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</si>
  <si>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</si>
  <si>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</si>
  <si>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</si>
  <si>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</si>
  <si>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</si>
  <si>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</si>
  <si>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</si>
  <si>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</si>
  <si>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</si>
  <si>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</si>
  <si>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</si>
  <si>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</si>
  <si>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</si>
  <si>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</si>
  <si>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</si>
  <si>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</si>
  <si>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</si>
  <si>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</si>
  <si>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</si>
  <si>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</si>
  <si>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</si>
  <si>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</si>
  <si>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</si>
  <si>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</si>
  <si>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</si>
  <si>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</si>
  <si>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</si>
  <si>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</si>
  <si>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</si>
  <si>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</si>
  <si>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</si>
  <si>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</si>
  <si>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</si>
  <si>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</si>
  <si>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</si>
  <si>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</si>
  <si>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</si>
  <si>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</si>
  <si>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</si>
  <si>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</si>
  <si>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</si>
  <si>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</si>
  <si>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</si>
  <si>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</si>
  <si>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</si>
  <si>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</si>
  <si>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</si>
  <si>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</si>
  <si>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</si>
  <si>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</si>
  <si>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</si>
  <si>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</si>
  <si>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</si>
  <si>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</si>
  <si>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</si>
  <si>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</si>
  <si>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</si>
  <si>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</si>
  <si>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</si>
  <si>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</si>
  <si>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</si>
  <si>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</si>
  <si>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</si>
  <si>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</si>
  <si>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</si>
  <si>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</si>
  <si>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</si>
  <si>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</si>
  <si>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</si>
  <si>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</si>
  <si>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</si>
  <si>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</si>
  <si>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</si>
  <si>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</si>
  <si>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</si>
  <si>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</si>
  <si>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</si>
  <si>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</si>
  <si>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</si>
  <si>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</si>
  <si>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</si>
  <si>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</si>
  <si>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</si>
  <si>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</si>
  <si>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</si>
  <si>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</si>
  <si>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</si>
  <si>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</si>
  <si>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</si>
  <si>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</si>
  <si>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</si>
  <si>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</si>
  <si>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</si>
  <si>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</si>
  <si>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</si>
  <si>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</si>
  <si>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</si>
  <si>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</si>
  <si>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</si>
  <si>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</si>
  <si>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</si>
  <si>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</si>
  <si>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</si>
  <si>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</si>
  <si>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</si>
  <si>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</si>
  <si>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</si>
  <si>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</si>
  <si>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</si>
  <si>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</si>
  <si>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</si>
  <si>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</si>
  <si>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</si>
  <si>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</si>
  <si>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</si>
  <si>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</si>
  <si>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</si>
  <si>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</si>
  <si>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</si>
  <si>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</si>
  <si>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</si>
  <si>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</si>
  <si>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</si>
  <si>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</si>
  <si>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</si>
  <si>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</si>
  <si>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</si>
  <si>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</si>
  <si>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</si>
  <si>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</si>
  <si>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</si>
  <si>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</si>
  <si>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</si>
  <si>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</si>
  <si>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</si>
  <si>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</si>
  <si>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</si>
  <si>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</si>
  <si>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</si>
  <si>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</si>
  <si>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</si>
  <si>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</si>
  <si>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</si>
  <si>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</si>
  <si>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</si>
  <si>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</si>
  <si>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</si>
  <si>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</si>
  <si>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</si>
  <si>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</si>
  <si>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</si>
  <si>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</si>
  <si>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</si>
  <si>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</si>
  <si>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</si>
  <si>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</si>
  <si>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</si>
  <si>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</si>
  <si>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</si>
  <si>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</si>
  <si>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</si>
  <si>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</si>
  <si>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</si>
  <si>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</si>
  <si>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</si>
  <si>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</si>
  <si>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</si>
  <si>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</si>
  <si>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</si>
  <si>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</si>
  <si>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</si>
  <si>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</si>
  <si>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</si>
  <si>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</si>
  <si>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</si>
  <si>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</si>
  <si>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</si>
  <si>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</si>
  <si>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</si>
  <si>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</si>
  <si>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</si>
  <si>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</si>
  <si>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</si>
  <si>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</si>
  <si>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</si>
  <si>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</si>
  <si>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</si>
  <si>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</si>
  <si>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</si>
  <si>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</si>
  <si>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</si>
  <si>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</si>
  <si>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</si>
  <si>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</si>
  <si>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</si>
  <si>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</si>
  <si>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</si>
  <si>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</si>
  <si>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</si>
  <si>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</si>
  <si>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</si>
  <si>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</si>
  <si>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</si>
  <si>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</si>
  <si>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</si>
  <si>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</si>
  <si>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</si>
  <si>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</si>
  <si>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</si>
  <si>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</si>
  <si>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</si>
  <si>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</si>
  <si>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</si>
  <si>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</si>
  <si>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</si>
  <si>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</si>
  <si>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</si>
  <si>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</si>
  <si>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</si>
  <si>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</si>
  <si>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</si>
  <si>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</si>
  <si>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</si>
  <si>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</si>
  <si>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</si>
  <si>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</si>
  <si>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</si>
  <si>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</si>
  <si>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</si>
  <si>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</si>
  <si>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</si>
  <si>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</si>
  <si>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</si>
  <si>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</si>
  <si>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</si>
  <si>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</si>
  <si>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</si>
  <si>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</si>
  <si>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</si>
  <si>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</si>
  <si>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</si>
  <si>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</si>
  <si>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</si>
  <si>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</si>
  <si>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</si>
  <si>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</si>
  <si>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</si>
  <si>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</si>
  <si>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</si>
  <si>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</si>
  <si>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</si>
  <si>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</si>
  <si>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</si>
  <si>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</si>
  <si>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</si>
  <si>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</si>
  <si>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</si>
  <si>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</si>
  <si>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</si>
  <si>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</si>
  <si>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</si>
  <si>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</si>
  <si>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</si>
  <si>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</si>
  <si>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</si>
  <si>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</si>
  <si>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</si>
  <si>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</si>
  <si>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</si>
  <si>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</si>
  <si>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</si>
  <si>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</si>
  <si>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</si>
  <si>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</si>
  <si>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</si>
  <si>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</si>
  <si>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</si>
  <si>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</si>
  <si>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</si>
  <si>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</si>
  <si>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</si>
  <si>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</si>
  <si>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</si>
  <si>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</si>
  <si>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</si>
  <si>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</si>
  <si>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</si>
  <si>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</si>
  <si>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</si>
  <si>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</si>
  <si>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</si>
  <si>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</si>
  <si>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</si>
  <si>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</si>
  <si>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</si>
  <si>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</si>
  <si>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</si>
  <si>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</si>
  <si>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</si>
  <si>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</si>
  <si>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</si>
  <si>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</si>
  <si>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</si>
  <si>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</si>
  <si>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</si>
  <si>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</si>
  <si>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</si>
  <si>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</si>
  <si>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</si>
  <si>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</si>
  <si>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</si>
  <si>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</si>
  <si>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</si>
  <si>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</si>
  <si>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</si>
  <si>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</si>
  <si>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</si>
  <si>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</si>
  <si>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</si>
  <si>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</si>
  <si>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</si>
  <si>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</si>
  <si>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</si>
  <si>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</si>
  <si>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</si>
  <si>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</si>
  <si>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</si>
  <si>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</si>
  <si>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</si>
  <si>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</si>
  <si>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</si>
  <si>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</si>
  <si>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</si>
  <si>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</si>
  <si>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</si>
  <si>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</si>
  <si>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</si>
  <si>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</si>
  <si>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</si>
  <si>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</si>
  <si>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</si>
  <si>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</si>
  <si>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</si>
  <si>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</si>
  <si>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</si>
  <si>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</si>
  <si>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</si>
  <si>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</si>
  <si>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</si>
  <si>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</si>
  <si>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</si>
  <si>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</si>
  <si>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</si>
  <si>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</si>
  <si>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</si>
  <si>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</si>
  <si>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</si>
  <si>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</si>
  <si>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</si>
  <si>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</si>
  <si>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</si>
  <si>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</si>
  <si>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</si>
  <si>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</si>
  <si>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</si>
  <si>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</si>
  <si>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</si>
  <si>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</si>
  <si>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</si>
  <si>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</si>
  <si>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</si>
  <si>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</si>
  <si>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</si>
  <si>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</si>
  <si>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</si>
  <si>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</si>
  <si>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</si>
  <si>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</si>
  <si>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</si>
  <si>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</si>
  <si>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</si>
  <si>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</si>
  <si>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</si>
  <si>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</si>
  <si>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</si>
  <si>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</si>
  <si>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</si>
  <si>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</si>
  <si>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</si>
  <si>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</si>
  <si>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</si>
  <si>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</si>
  <si>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</si>
  <si>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</si>
  <si>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</si>
  <si>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</si>
  <si>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</si>
  <si>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</si>
  <si>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</si>
  <si>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</si>
  <si>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</si>
  <si>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</si>
  <si>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</si>
  <si>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</si>
  <si>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</si>
  <si>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</si>
  <si>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</si>
  <si>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</si>
  <si>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</si>
  <si>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</si>
  <si>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</si>
  <si>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</si>
  <si>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</si>
  <si>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</si>
  <si>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</si>
  <si>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</si>
  <si>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</si>
  <si>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</si>
  <si>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</si>
  <si>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</si>
  <si>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</si>
  <si>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</si>
  <si>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</si>
  <si>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</si>
  <si>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</si>
  <si>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</si>
  <si>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</si>
  <si>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</si>
  <si>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</si>
  <si>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</si>
  <si>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</si>
  <si>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</si>
  <si>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</si>
  <si>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</si>
  <si>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</si>
  <si>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</si>
  <si>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</si>
  <si>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</si>
  <si>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</si>
  <si>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</si>
  <si>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</si>
  <si>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</si>
  <si>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</si>
  <si>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</si>
  <si>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</si>
  <si>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</si>
  <si>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</si>
  <si>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</si>
  <si>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</si>
  <si>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</si>
  <si>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</si>
  <si>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</si>
  <si>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</si>
  <si>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</si>
  <si>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</si>
  <si>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</si>
  <si>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</si>
  <si>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</si>
  <si>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</si>
  <si>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</si>
  <si>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</si>
  <si>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</si>
  <si>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</si>
  <si>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</si>
  <si>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</si>
  <si>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</si>
  <si>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</si>
  <si>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</si>
  <si>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</si>
  <si>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</si>
  <si>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</si>
  <si>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</si>
  <si>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</si>
  <si>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</si>
  <si>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</si>
  <si>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</si>
  <si>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</si>
  <si>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</si>
  <si>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</si>
  <si>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</si>
  <si>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</si>
  <si>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</si>
  <si>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</si>
  <si>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</si>
  <si>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</si>
  <si>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</si>
  <si>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</si>
  <si>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</si>
  <si>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</si>
  <si>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</si>
  <si>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</si>
  <si>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</si>
  <si>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</si>
  <si>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</si>
  <si>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</si>
  <si>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</si>
  <si>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</si>
  <si>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</si>
  <si>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</si>
  <si>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</si>
  <si>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</si>
  <si>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</si>
  <si>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</si>
  <si>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</si>
  <si>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</si>
  <si>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</si>
  <si>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</si>
  <si>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</si>
  <si>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</si>
  <si>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</si>
  <si>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</si>
  <si>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</si>
  <si>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</si>
  <si>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</si>
  <si>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</si>
  <si>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</si>
  <si>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</si>
  <si>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</si>
  <si>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</si>
  <si>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</si>
  <si>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</si>
  <si>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</si>
  <si>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</si>
  <si>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</si>
  <si>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</si>
  <si>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</si>
  <si>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</si>
  <si>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</si>
  <si>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</si>
  <si>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</si>
  <si>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</si>
  <si>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</si>
  <si>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</si>
  <si>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</si>
  <si>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</si>
  <si>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</si>
  <si>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</si>
  <si>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</si>
  <si>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</si>
  <si>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</si>
  <si>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</si>
  <si>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</si>
  <si>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</si>
  <si>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</si>
  <si>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</si>
  <si>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</si>
  <si>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</si>
  <si>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</si>
  <si>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</si>
  <si>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</si>
  <si>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</si>
  <si>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</si>
  <si>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</si>
  <si>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</si>
  <si>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</si>
  <si>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</si>
  <si>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</si>
  <si>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</si>
  <si>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</si>
  <si>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</si>
  <si>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</si>
  <si>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</si>
  <si>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</si>
  <si>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</si>
  <si>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</si>
  <si>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</si>
  <si>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</si>
  <si>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</si>
  <si>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</si>
  <si>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</si>
  <si>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</si>
  <si>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</si>
  <si>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</si>
  <si>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</si>
  <si>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</si>
  <si>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</si>
  <si>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</si>
  <si>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</si>
  <si>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</si>
  <si>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</si>
  <si>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</si>
  <si>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</si>
  <si>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</si>
  <si>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</si>
  <si>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</si>
  <si>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</si>
  <si>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</si>
  <si>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</si>
  <si>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</si>
  <si>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</si>
  <si>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</si>
  <si>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</si>
  <si>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</si>
  <si>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</si>
  <si>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</si>
  <si>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</si>
  <si>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</si>
  <si>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</si>
  <si>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</si>
  <si>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</si>
  <si>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</si>
  <si>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</si>
  <si>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</si>
  <si>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</si>
  <si>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</si>
  <si>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</si>
  <si>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</si>
  <si>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</si>
  <si>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</si>
  <si>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</si>
  <si>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</si>
  <si>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</si>
  <si>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</si>
  <si>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</si>
  <si>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</si>
  <si>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</si>
  <si>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</si>
  <si>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</si>
  <si>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</si>
  <si>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</si>
  <si>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</si>
  <si>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</si>
  <si>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</si>
  <si>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</si>
  <si>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</si>
  <si>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</si>
  <si>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</si>
  <si>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</si>
  <si>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</si>
  <si>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</si>
  <si>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</si>
  <si>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</si>
  <si>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</si>
  <si>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</si>
  <si>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</si>
  <si>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</si>
  <si>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</si>
  <si>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</si>
  <si>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</si>
  <si>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</si>
  <si>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</si>
  <si>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</si>
  <si>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</si>
  <si>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</si>
  <si>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</si>
  <si>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</si>
  <si>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</si>
  <si>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</si>
  <si>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</si>
  <si>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</si>
  <si>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</si>
  <si>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</si>
  <si>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</si>
  <si>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</si>
  <si>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</si>
  <si>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</si>
  <si>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</si>
  <si>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</si>
  <si>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</si>
  <si>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</si>
  <si>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</si>
  <si>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</si>
  <si>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</si>
  <si>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</si>
  <si>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</si>
  <si>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</si>
  <si>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</si>
  <si>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</si>
  <si>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</si>
  <si>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</si>
  <si>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</si>
  <si>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</si>
  <si>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</si>
  <si>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</si>
  <si>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</si>
  <si>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</si>
  <si>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</si>
  <si>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</si>
  <si>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</si>
  <si>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</si>
  <si>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</si>
  <si>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</si>
  <si>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</si>
  <si>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</si>
  <si>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</si>
  <si>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</si>
  <si>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</si>
  <si>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</si>
  <si>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</si>
  <si>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</si>
  <si>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</si>
  <si>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</si>
  <si>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</si>
  <si>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</si>
  <si>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</si>
  <si>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</si>
  <si>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</si>
  <si>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</si>
  <si>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</si>
  <si>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</si>
  <si>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</si>
  <si>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</si>
  <si>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</si>
  <si>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</si>
  <si>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</si>
  <si>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</si>
  <si>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</si>
  <si>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</si>
  <si>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</si>
  <si>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</si>
  <si>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</si>
  <si>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</si>
  <si>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</si>
  <si>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</si>
  <si>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</si>
  <si>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</si>
  <si>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</si>
  <si>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</si>
  <si>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</si>
  <si>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</si>
  <si>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</si>
  <si>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</si>
  <si>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</si>
  <si>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</si>
  <si>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</si>
  <si>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</si>
  <si>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</si>
  <si>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</si>
  <si>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</si>
  <si>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</si>
  <si>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</si>
  <si>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</si>
  <si>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</si>
  <si>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</si>
  <si>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</si>
  <si>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</si>
  <si>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</si>
  <si>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</si>
  <si>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</si>
  <si>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</si>
  <si>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</si>
  <si>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</si>
  <si>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</si>
  <si>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</si>
  <si>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</si>
  <si>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</si>
  <si>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</si>
  <si>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</si>
  <si>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</si>
  <si>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</si>
  <si>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</si>
  <si>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</si>
  <si>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</si>
  <si>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</si>
  <si>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</si>
  <si>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</si>
  <si>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</si>
  <si>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</si>
  <si>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</si>
  <si>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</si>
  <si>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</si>
  <si>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</si>
  <si>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</si>
  <si>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</si>
  <si>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</si>
  <si>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</si>
  <si>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</si>
  <si>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</si>
  <si>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</si>
  <si>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</si>
  <si>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</si>
  <si>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</si>
  <si>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</si>
  <si>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</si>
  <si>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</si>
  <si>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</si>
  <si>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</si>
  <si>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</si>
  <si>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</si>
  <si>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</si>
  <si>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</si>
  <si>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</si>
  <si>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</si>
  <si>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</si>
  <si>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</si>
  <si>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</si>
  <si>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</si>
  <si>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</si>
  <si>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</si>
  <si>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</si>
  <si>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</si>
  <si>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</si>
  <si>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</si>
  <si>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</si>
  <si>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</si>
  <si>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</si>
  <si>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</si>
  <si>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</si>
  <si>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</si>
  <si>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</si>
  <si>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</si>
  <si>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</si>
  <si>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</si>
  <si>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</si>
  <si>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</si>
  <si>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</si>
  <si>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</si>
  <si>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</si>
  <si>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</si>
  <si>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</si>
  <si>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</si>
  <si>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</si>
  <si>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</si>
  <si>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</si>
  <si>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</si>
  <si>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</si>
  <si>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</si>
  <si>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</si>
  <si>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</si>
  <si>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</si>
  <si>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</si>
  <si>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</si>
  <si>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</si>
  <si>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</si>
  <si>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</si>
  <si>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</si>
  <si>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</si>
  <si>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</si>
  <si>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</si>
  <si>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</si>
  <si>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</si>
  <si>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</si>
  <si>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</si>
  <si>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</si>
  <si>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</si>
  <si>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</si>
  <si>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</si>
  <si>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</si>
  <si>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</si>
  <si>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</si>
  <si>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</si>
  <si>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</si>
  <si>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</si>
  <si>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</si>
  <si>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</si>
  <si>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</si>
  <si>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</si>
  <si>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</si>
  <si>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</si>
  <si>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</si>
  <si>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</si>
  <si>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</si>
  <si>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</si>
  <si>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</si>
  <si>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</si>
  <si>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</si>
  <si>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</si>
  <si>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</si>
  <si>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</si>
  <si>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</si>
  <si>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</si>
  <si>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</si>
  <si>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</si>
  <si>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</si>
  <si>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</si>
  <si>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</si>
  <si>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</si>
  <si>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</si>
  <si>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</si>
  <si>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</si>
  <si>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</si>
  <si>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</si>
  <si>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</si>
  <si>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</si>
  <si>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</si>
  <si>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</si>
  <si>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</si>
  <si>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</si>
  <si>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</si>
  <si>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</si>
  <si>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</si>
  <si>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</si>
  <si>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</si>
  <si>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</si>
  <si>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</si>
  <si>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</si>
  <si>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</si>
  <si>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</si>
  <si>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</si>
  <si>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</si>
  <si>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</si>
  <si>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</si>
  <si>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</si>
  <si>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</si>
  <si>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</si>
  <si>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</si>
  <si>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</si>
  <si>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</si>
  <si>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</si>
  <si>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</si>
  <si>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</si>
  <si>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</si>
  <si>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</si>
  <si>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</si>
  <si>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</si>
  <si>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</si>
  <si>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</si>
  <si>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</si>
  <si>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</si>
  <si>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</si>
  <si>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</si>
  <si>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</si>
  <si>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</si>
  <si>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</si>
  <si>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</si>
  <si>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</si>
  <si>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</si>
  <si>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</si>
  <si>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</si>
  <si>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</si>
  <si>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</si>
  <si>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</si>
  <si>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</si>
  <si>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</si>
  <si>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</si>
  <si>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</si>
  <si>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</si>
  <si>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</si>
  <si>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</si>
  <si>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</si>
  <si>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</si>
  <si>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</si>
  <si>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</si>
  <si>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</si>
  <si>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</si>
  <si>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</si>
  <si>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</si>
  <si>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</si>
  <si>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</si>
  <si>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</si>
  <si>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</si>
  <si>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</si>
  <si>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</si>
  <si>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</si>
  <si>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</si>
  <si>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</si>
  <si>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</si>
  <si>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</si>
  <si>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</si>
  <si>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</si>
  <si>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</si>
  <si>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</si>
  <si>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</si>
  <si>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</si>
  <si>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</si>
  <si>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</si>
  <si>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</si>
  <si>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</si>
  <si>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</si>
  <si>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</si>
  <si>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</si>
  <si>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</si>
  <si>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</si>
  <si>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</si>
  <si>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</si>
  <si>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</si>
  <si>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</si>
  <si>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</si>
  <si>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</si>
  <si>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</si>
  <si>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</si>
  <si>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</si>
  <si>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</si>
  <si>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</si>
  <si>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</si>
  <si>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</si>
  <si>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</si>
  <si>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</si>
  <si>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</si>
  <si>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</si>
  <si>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</si>
  <si>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</si>
  <si>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</si>
  <si>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</si>
  <si>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</si>
  <si>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</si>
  <si>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</si>
  <si>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</si>
  <si>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</si>
  <si>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</si>
  <si>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</si>
  <si>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</si>
  <si>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</si>
  <si>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</si>
  <si>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</si>
  <si>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</si>
  <si>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</si>
  <si>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</si>
  <si>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</si>
  <si>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</si>
  <si>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</si>
  <si>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</si>
  <si>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</si>
  <si>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</si>
  <si>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</si>
  <si>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</si>
  <si>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</si>
  <si>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</si>
  <si>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</si>
  <si>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</si>
  <si>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</si>
  <si>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</si>
  <si>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</si>
  <si>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</si>
  <si>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</si>
  <si>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</si>
  <si>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</si>
  <si>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</si>
  <si>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</si>
  <si>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</si>
  <si>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</si>
  <si>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</si>
  <si>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</si>
  <si>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</si>
  <si>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</si>
  <si>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</si>
  <si>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</si>
  <si>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</si>
  <si>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</si>
  <si>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</si>
  <si>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</si>
  <si>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</si>
  <si>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</si>
  <si>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</si>
  <si>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</si>
  <si>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</si>
  <si>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</si>
  <si>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</si>
  <si>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</si>
  <si>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</si>
  <si>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</si>
  <si>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</si>
  <si>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</si>
  <si>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</si>
  <si>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</si>
  <si>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</si>
  <si>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</si>
  <si>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</si>
  <si>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</si>
  <si>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</si>
  <si>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</si>
  <si>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</si>
  <si>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</si>
  <si>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</si>
  <si>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</si>
  <si>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</si>
  <si>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</si>
  <si>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</si>
  <si>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</si>
  <si>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</si>
  <si>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</si>
  <si>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</si>
  <si>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</si>
  <si>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</si>
  <si>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</si>
  <si>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</si>
  <si>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</si>
  <si>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</si>
  <si>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</si>
  <si>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</si>
  <si>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</si>
  <si>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</si>
  <si>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</si>
  <si>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</si>
  <si>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</si>
  <si>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</si>
  <si>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</si>
  <si>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</si>
  <si>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</si>
  <si>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</si>
  <si>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</si>
  <si>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</si>
  <si>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</si>
  <si>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</si>
  <si>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</si>
  <si>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</si>
  <si>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</si>
  <si>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</si>
  <si>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</si>
  <si>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</si>
  <si>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</si>
  <si>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</si>
  <si>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</si>
  <si>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</si>
  <si>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</si>
  <si>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</si>
  <si>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</si>
  <si>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</si>
  <si>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</si>
  <si>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</si>
  <si>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</si>
  <si>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</si>
  <si>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</si>
  <si>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</si>
  <si>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</si>
  <si>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</si>
  <si>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</si>
  <si>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</si>
  <si>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</si>
  <si>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</si>
  <si>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</si>
  <si>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</si>
  <si>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</si>
  <si>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</si>
  <si>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</si>
  <si>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</si>
  <si>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</si>
  <si>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</si>
  <si>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</si>
  <si>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</si>
  <si>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</si>
  <si>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</si>
  <si>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</si>
  <si>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</si>
  <si>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</si>
  <si>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</si>
  <si>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</si>
  <si>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</si>
  <si>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</si>
  <si>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</si>
  <si>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</si>
  <si>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</si>
  <si>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</si>
  <si>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</si>
  <si>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</si>
  <si>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</si>
  <si>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</si>
  <si>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</si>
  <si>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</si>
  <si>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</si>
  <si>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</si>
  <si>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</si>
  <si>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</si>
  <si>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</si>
  <si>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</si>
  <si>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</si>
  <si>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</si>
  <si>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</si>
  <si>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</si>
  <si>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</si>
  <si>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</si>
  <si>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</si>
  <si>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</si>
  <si>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</si>
  <si>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</si>
  <si>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</si>
  <si>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</si>
  <si>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</si>
  <si>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</si>
  <si>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</si>
  <si>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</si>
  <si>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</si>
  <si>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</si>
  <si>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</si>
  <si>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</si>
  <si>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</si>
  <si>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</si>
  <si>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</si>
  <si>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</si>
  <si>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</si>
  <si>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</si>
  <si>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</si>
  <si>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</si>
  <si>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</si>
  <si>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</si>
  <si>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</si>
  <si>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</si>
  <si>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</si>
  <si>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</si>
  <si>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</si>
  <si>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</si>
  <si>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</si>
  <si>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</si>
  <si>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</si>
  <si>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</si>
  <si>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</si>
  <si>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</si>
  <si>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</si>
  <si>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</si>
  <si>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</si>
  <si>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</si>
  <si>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</si>
  <si>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</si>
  <si>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</si>
  <si>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</si>
  <si>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</si>
  <si>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</si>
  <si>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</si>
  <si>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</si>
  <si>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</si>
  <si>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</si>
  <si>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</si>
  <si>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</si>
  <si>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</si>
  <si>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</si>
  <si>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</si>
  <si>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</si>
  <si>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</si>
  <si>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</si>
  <si>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</si>
  <si>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</si>
  <si>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</si>
  <si>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</si>
  <si>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</si>
  <si>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</si>
  <si>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</si>
  <si>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</si>
  <si>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</si>
  <si>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</si>
  <si>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</si>
  <si>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</si>
  <si>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</si>
  <si>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</si>
  <si>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</si>
  <si>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</si>
  <si>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</si>
  <si>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</si>
  <si>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</si>
  <si>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</si>
  <si>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</si>
  <si>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</si>
  <si>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</si>
  <si>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</si>
  <si>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</si>
  <si>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</si>
  <si>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</si>
  <si>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</si>
  <si>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</si>
  <si>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</si>
  <si>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</si>
  <si>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</si>
  <si>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</si>
  <si>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</si>
  <si>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</si>
  <si>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</si>
  <si>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</si>
  <si>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</si>
  <si>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</si>
  <si>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</si>
  <si>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</si>
  <si>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</si>
  <si>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</si>
  <si>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</si>
  <si>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</si>
  <si>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</si>
  <si>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</si>
  <si>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</si>
  <si>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</si>
  <si>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</si>
  <si>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</si>
  <si>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</si>
  <si>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</si>
  <si>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</si>
  <si>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</si>
  <si>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</si>
  <si>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</si>
  <si>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</si>
  <si>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</si>
  <si>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</si>
  <si>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</si>
  <si>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</si>
  <si>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</si>
  <si>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</si>
  <si>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</si>
  <si>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</si>
  <si>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</si>
  <si>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</si>
  <si>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</si>
  <si>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</si>
  <si>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</si>
  <si>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</si>
  <si>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</si>
  <si>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</si>
  <si>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</si>
  <si>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</si>
  <si>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</si>
  <si>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</si>
  <si>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</si>
  <si>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</si>
  <si>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</si>
  <si>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</si>
  <si>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</si>
  <si>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</si>
  <si>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</si>
  <si>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</si>
  <si>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</si>
  <si>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</si>
  <si>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</si>
  <si>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</si>
  <si>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</si>
  <si>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</si>
  <si>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</si>
  <si>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</si>
  <si>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</si>
  <si>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</si>
  <si>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</si>
  <si>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</si>
  <si>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</si>
  <si>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</si>
  <si>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</si>
  <si>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</si>
  <si>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</si>
  <si>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</si>
  <si>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</si>
  <si>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</si>
  <si>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</si>
  <si>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</si>
  <si>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</si>
  <si>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</si>
  <si>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</si>
  <si>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</si>
  <si>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</si>
  <si>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</si>
  <si>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</si>
  <si>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</si>
  <si>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</si>
  <si>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</si>
  <si>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</si>
  <si>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</si>
  <si>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</si>
  <si>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</si>
  <si>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</si>
  <si>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</si>
  <si>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</si>
  <si>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</si>
  <si>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</si>
  <si>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</si>
  <si>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</si>
  <si>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</si>
  <si>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</si>
  <si>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</si>
  <si>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</si>
  <si>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</si>
  <si>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</si>
  <si>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</si>
  <si>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</si>
  <si>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</si>
  <si>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</si>
  <si>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</si>
  <si>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</si>
  <si>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</si>
  <si>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</si>
  <si>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</si>
  <si>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</si>
  <si>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</si>
  <si>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</si>
  <si>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</si>
  <si>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</si>
  <si>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</si>
  <si>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</si>
  <si>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</si>
  <si>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</si>
  <si>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</si>
  <si>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</si>
  <si>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</si>
  <si>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</si>
  <si>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</si>
  <si>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</si>
  <si>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</si>
  <si>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</si>
  <si>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</si>
  <si>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</si>
  <si>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</si>
  <si>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</si>
  <si>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</si>
  <si>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</si>
  <si>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</si>
  <si>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</si>
  <si>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</si>
  <si>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</si>
  <si>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</si>
  <si>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</si>
  <si>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</si>
  <si>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</si>
  <si>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</si>
  <si>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</si>
  <si>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</si>
  <si>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</si>
  <si>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</si>
  <si>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</si>
  <si>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</si>
  <si>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</si>
  <si>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</si>
  <si>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</si>
  <si>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</si>
  <si>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</si>
  <si>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</si>
  <si>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</si>
  <si>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</si>
  <si>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</si>
  <si>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</si>
  <si>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</si>
  <si>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</si>
  <si>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</si>
  <si>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</si>
  <si>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</si>
  <si>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</si>
  <si>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</si>
  <si>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</si>
  <si>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</si>
  <si>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</si>
  <si>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</si>
  <si>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</si>
  <si>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</si>
  <si>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</si>
  <si>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</si>
  <si>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</si>
  <si>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</si>
  <si>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</si>
  <si>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</si>
  <si>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</si>
  <si>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</si>
  <si>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</si>
  <si>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</si>
  <si>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</si>
  <si>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</si>
  <si>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</si>
  <si>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</si>
  <si>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</si>
  <si>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</si>
  <si>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</si>
  <si>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</si>
  <si>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</si>
  <si>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</si>
  <si>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</si>
  <si>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</si>
  <si>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</si>
  <si>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</si>
  <si>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</si>
  <si>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</si>
  <si>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</si>
  <si>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</si>
  <si>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</si>
  <si>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</si>
  <si>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</si>
  <si>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</si>
  <si>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</si>
  <si>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</si>
  <si>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</si>
  <si>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</si>
  <si>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</si>
  <si>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</si>
  <si>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</si>
  <si>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</si>
  <si>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</si>
  <si>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</si>
  <si>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</si>
  <si>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</si>
  <si>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</si>
  <si>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</si>
  <si>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</si>
  <si>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</si>
  <si>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</si>
  <si>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</si>
  <si>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</si>
  <si>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</si>
  <si>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</si>
  <si>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</si>
  <si>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</si>
  <si>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</si>
  <si>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</si>
  <si>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</si>
  <si>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</si>
  <si>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</si>
  <si>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</si>
  <si>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</si>
  <si>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</si>
  <si>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</si>
  <si>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</si>
  <si>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</si>
  <si>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</si>
  <si>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</si>
  <si>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</si>
  <si>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</si>
  <si>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</si>
  <si>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</si>
  <si>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</si>
  <si>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</si>
  <si>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</si>
  <si>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</si>
  <si>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</si>
  <si>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</si>
  <si>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</si>
  <si>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</si>
  <si>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</si>
  <si>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</si>
  <si>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</si>
  <si>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</si>
  <si>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</si>
  <si>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</si>
  <si>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</si>
  <si>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</si>
  <si>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</si>
  <si>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</si>
  <si>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</si>
  <si>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</si>
  <si>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</si>
  <si>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</si>
  <si>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</si>
  <si>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</si>
  <si>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</si>
  <si>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</si>
  <si>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</si>
  <si>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</si>
  <si>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</si>
  <si>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</si>
  <si>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</si>
  <si>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</si>
  <si>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</si>
  <si>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</si>
  <si>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</si>
  <si>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</si>
  <si>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</si>
  <si>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</si>
  <si>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</si>
  <si>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</si>
  <si>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</si>
  <si>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</si>
  <si>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</si>
  <si>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</si>
  <si>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</si>
  <si>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</si>
  <si>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</si>
  <si>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</si>
  <si>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</si>
  <si>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</si>
  <si>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</si>
  <si>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</si>
  <si>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</si>
  <si>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</si>
  <si>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</si>
  <si>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</si>
  <si>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</si>
  <si>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</si>
  <si>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</si>
  <si>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</si>
  <si>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</si>
  <si>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</si>
  <si>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</si>
  <si>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</si>
  <si>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</si>
  <si>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</si>
  <si>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</si>
  <si>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</si>
  <si>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</si>
  <si>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</si>
  <si>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</si>
  <si>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</si>
  <si>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</si>
  <si>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</si>
  <si>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</si>
  <si>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</si>
  <si>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</si>
  <si>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</si>
  <si>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</si>
  <si>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</si>
  <si>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</si>
  <si>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</si>
  <si>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</si>
  <si>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</si>
  <si>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</si>
  <si>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</si>
  <si>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</si>
  <si>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</si>
  <si>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</si>
  <si>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</si>
  <si>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</si>
  <si>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</si>
  <si>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</si>
  <si>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</si>
  <si>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</si>
  <si>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</si>
  <si>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</si>
  <si>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</si>
  <si>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</si>
  <si>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</si>
  <si>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</si>
  <si>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</si>
  <si>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</si>
  <si>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</si>
  <si>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</si>
  <si>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</si>
  <si>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</si>
  <si>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</si>
  <si>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</si>
  <si>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</si>
  <si>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</si>
  <si>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</si>
  <si>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</si>
  <si>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</si>
  <si>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</si>
  <si>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</si>
  <si>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</si>
  <si>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</si>
  <si>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</si>
  <si>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</si>
  <si>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</si>
  <si>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</si>
  <si>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</si>
  <si>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</si>
  <si>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</si>
  <si>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</si>
  <si>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</si>
  <si>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</si>
  <si>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</si>
  <si>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</si>
  <si>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</si>
  <si>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</si>
  <si>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</si>
  <si>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</si>
  <si>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</si>
  <si>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</si>
  <si>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</si>
  <si>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</si>
  <si>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</si>
  <si>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</si>
  <si>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</si>
  <si>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</si>
  <si>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</si>
  <si>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</si>
  <si>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</si>
  <si>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</si>
  <si>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</si>
  <si>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</si>
  <si>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</si>
  <si>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</si>
  <si>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</si>
  <si>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</si>
  <si>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</si>
  <si>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</si>
  <si>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</si>
  <si>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</si>
  <si>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</si>
  <si>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</si>
  <si>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</si>
  <si>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</si>
  <si>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</si>
  <si>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</si>
  <si>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</si>
  <si>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</si>
  <si>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</si>
  <si>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</si>
  <si>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</si>
  <si>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</si>
  <si>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</si>
  <si>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</si>
  <si>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</si>
  <si>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</si>
  <si>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</si>
  <si>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</si>
  <si>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</si>
  <si>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</si>
  <si>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</si>
  <si>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</si>
  <si>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</si>
  <si>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</si>
  <si>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</si>
  <si>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</si>
  <si>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</si>
  <si>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</si>
  <si>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</si>
  <si>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</si>
  <si>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</si>
  <si>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</si>
  <si>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</si>
  <si>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</si>
  <si>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</si>
  <si>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</si>
  <si>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</si>
  <si>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</si>
  <si>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</si>
  <si>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</si>
  <si>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</si>
  <si>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</si>
  <si>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</si>
  <si>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</si>
  <si>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</si>
  <si>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</si>
  <si>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</si>
  <si>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</si>
  <si>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</si>
  <si>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</si>
  <si>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</si>
  <si>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</si>
  <si>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</si>
  <si>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</si>
  <si>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</si>
  <si>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</si>
  <si>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</si>
  <si>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</si>
  <si>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</si>
  <si>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</si>
  <si>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</si>
  <si>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</si>
  <si>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</si>
  <si>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</si>
  <si>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</si>
  <si>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</si>
  <si>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</si>
  <si>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</si>
  <si>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</si>
  <si>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</si>
  <si>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</si>
  <si>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</si>
  <si>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</si>
  <si>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</si>
  <si>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</si>
  <si>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</si>
  <si>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</si>
  <si>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</si>
  <si>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</si>
  <si>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</si>
  <si>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</si>
  <si>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</si>
  <si>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</si>
  <si>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</si>
  <si>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</si>
  <si>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</si>
  <si>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</si>
  <si>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</si>
  <si>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</si>
  <si>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</si>
  <si>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</si>
  <si>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</si>
  <si>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</si>
  <si>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</si>
  <si>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</si>
  <si>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</si>
  <si>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</si>
  <si>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</si>
  <si>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</si>
  <si>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</si>
  <si>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</si>
  <si>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</si>
  <si>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</si>
  <si>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</si>
  <si>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</si>
  <si>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</si>
  <si>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</si>
  <si>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</si>
  <si>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</si>
  <si>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</si>
  <si>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</si>
  <si>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</si>
  <si>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</si>
  <si>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</si>
  <si>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</si>
  <si>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</si>
  <si>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</si>
  <si>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</si>
  <si>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</si>
  <si>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</si>
  <si>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</si>
  <si>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</si>
  <si>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</si>
  <si>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</si>
  <si>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</si>
  <si>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</si>
  <si>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</si>
  <si>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</si>
  <si>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</si>
  <si>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</si>
  <si>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</si>
  <si>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</si>
  <si>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</si>
  <si>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</si>
  <si>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</si>
  <si>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</si>
  <si>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</si>
  <si>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</si>
  <si>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</si>
  <si>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</si>
  <si>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</si>
  <si>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</si>
  <si>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</si>
  <si>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</si>
  <si>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</si>
  <si>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</si>
  <si>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</si>
  <si>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</si>
  <si>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</si>
  <si>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</si>
  <si>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</si>
  <si>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</si>
  <si>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</si>
  <si>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</si>
  <si>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</si>
  <si>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</si>
  <si>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</si>
  <si>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</si>
  <si>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</si>
  <si>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</si>
  <si>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</si>
  <si>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</si>
  <si>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</si>
  <si>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</si>
  <si>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</si>
  <si>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</si>
  <si>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</si>
  <si>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</si>
  <si>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</si>
  <si>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</si>
  <si>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</si>
  <si>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</si>
  <si>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</si>
  <si>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</si>
  <si>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</si>
  <si>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</si>
  <si>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</si>
  <si>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</si>
  <si>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</si>
  <si>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</si>
  <si>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</si>
  <si>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</si>
  <si>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</si>
  <si>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</si>
  <si>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</si>
  <si>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</si>
  <si>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</si>
  <si>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</si>
  <si>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</si>
  <si>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</si>
  <si>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</si>
  <si>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</si>
  <si>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</si>
  <si>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</si>
  <si>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</si>
  <si>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</si>
  <si>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</si>
  <si>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</si>
  <si>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</si>
  <si>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</si>
  <si>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</si>
  <si>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</si>
  <si>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</si>
  <si>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</si>
  <si>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</si>
  <si>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</si>
  <si>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</si>
  <si>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</si>
  <si>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</si>
  <si>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</si>
  <si>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</si>
  <si>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</si>
  <si>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</si>
  <si>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</si>
  <si>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</si>
  <si>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</si>
  <si>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</si>
  <si>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</si>
  <si>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</si>
  <si>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</si>
  <si>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</si>
  <si>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</si>
  <si>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</si>
  <si>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</si>
  <si>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</si>
  <si>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</si>
  <si>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</si>
  <si>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</si>
  <si>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</si>
  <si>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</si>
  <si>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</si>
  <si>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</si>
  <si>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</si>
  <si>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</si>
  <si>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</si>
  <si>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</si>
  <si>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</si>
  <si>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</si>
  <si>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</si>
  <si>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</si>
  <si>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</si>
  <si>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</si>
  <si>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</si>
  <si>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</si>
  <si>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</si>
  <si>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</si>
  <si>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</si>
  <si>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</si>
  <si>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</si>
  <si>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</si>
  <si>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</si>
  <si>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</si>
  <si>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</si>
  <si>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</si>
  <si>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</si>
  <si>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</si>
  <si>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</si>
  <si>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</si>
  <si>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</si>
  <si>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</si>
  <si>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</si>
  <si>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</si>
  <si>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</si>
  <si>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</si>
  <si>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</si>
  <si>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</si>
  <si>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</si>
  <si>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</si>
  <si>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</si>
  <si>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</si>
  <si>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</si>
  <si>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</si>
  <si>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</si>
  <si>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</si>
  <si>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</si>
  <si>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</si>
  <si>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</si>
  <si>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</si>
  <si>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</si>
  <si>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</si>
  <si>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</si>
  <si>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</si>
  <si>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</si>
  <si>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</si>
  <si>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</si>
  <si>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</si>
  <si>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</si>
  <si>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</si>
  <si>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</si>
  <si>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</si>
  <si>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</si>
  <si>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</si>
  <si>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</si>
  <si>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</si>
  <si>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</si>
  <si>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</si>
  <si>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</si>
  <si>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</si>
  <si>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</si>
  <si>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</si>
  <si>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</si>
  <si>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</si>
  <si>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</si>
  <si>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</si>
  <si>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</si>
  <si>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</si>
  <si>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</si>
  <si>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</si>
  <si>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</si>
  <si>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</si>
  <si>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</si>
  <si>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</si>
  <si>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</si>
  <si>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</si>
  <si>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</si>
  <si>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</si>
  <si>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</si>
  <si>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</si>
  <si>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</si>
  <si>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</si>
  <si>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</si>
  <si>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</si>
  <si>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</si>
  <si>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</si>
  <si>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</si>
  <si>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</si>
  <si>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</si>
  <si>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</si>
  <si>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</si>
  <si>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</si>
  <si>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</si>
  <si>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</si>
  <si>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</si>
  <si>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</si>
  <si>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</si>
  <si>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</si>
  <si>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</si>
  <si>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</si>
  <si>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</si>
  <si>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</si>
  <si>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</si>
  <si>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</si>
  <si>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</si>
  <si>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</si>
  <si>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</si>
  <si>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</si>
  <si>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</si>
  <si>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</si>
  <si>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</si>
  <si>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</si>
  <si>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</si>
  <si>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</si>
  <si>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</si>
  <si>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</si>
  <si>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</si>
  <si>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</si>
  <si>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</si>
  <si>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</si>
  <si>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</si>
  <si>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</si>
  <si>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</si>
  <si>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</si>
  <si>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</si>
  <si>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</si>
  <si>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</si>
  <si>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</si>
  <si>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</si>
  <si>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</si>
  <si>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</si>
  <si>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</si>
  <si>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</si>
  <si>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</si>
  <si>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</si>
  <si>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</si>
  <si>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</si>
  <si>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</si>
  <si>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</si>
  <si>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</si>
  <si>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</si>
  <si>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</si>
  <si>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</si>
  <si>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</si>
  <si>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</si>
  <si>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</si>
  <si>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</si>
  <si>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</si>
  <si>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</si>
  <si>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</si>
  <si>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</si>
  <si>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</si>
  <si>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</si>
  <si>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</si>
  <si>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</si>
  <si>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</si>
  <si>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</si>
  <si>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</si>
  <si>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</si>
  <si>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</si>
  <si>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</si>
  <si>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</si>
  <si>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</si>
  <si>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</si>
  <si>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</si>
  <si>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</si>
  <si>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</si>
  <si>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</si>
  <si>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</si>
  <si>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</si>
  <si>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</si>
  <si>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</si>
  <si>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</si>
  <si>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</si>
  <si>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</si>
  <si>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</si>
  <si>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</si>
  <si>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</si>
  <si>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</si>
  <si>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</si>
  <si>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</si>
  <si>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</si>
  <si>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</si>
  <si>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</si>
  <si>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</si>
  <si>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</si>
  <si>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</si>
  <si>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</si>
  <si>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</si>
  <si>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</si>
  <si>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</si>
  <si>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</si>
  <si>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</si>
  <si>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</si>
  <si>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</si>
  <si>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</si>
  <si>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</si>
  <si>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</si>
  <si>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</si>
  <si>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</si>
  <si>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</si>
  <si>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</si>
  <si>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</si>
  <si>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</si>
  <si>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</si>
  <si>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</si>
  <si>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</si>
  <si>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</si>
  <si>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</si>
  <si>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</si>
  <si>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</si>
  <si>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</si>
  <si>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</si>
  <si>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</si>
  <si>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</si>
  <si>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</si>
  <si>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</si>
  <si>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</si>
  <si>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</si>
  <si>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</si>
  <si>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</si>
  <si>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</si>
  <si>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</si>
  <si>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</si>
  <si>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</si>
  <si>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</si>
  <si>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</si>
  <si>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</si>
  <si>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</si>
  <si>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</si>
  <si>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</si>
  <si>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</si>
  <si>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</si>
  <si>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</si>
  <si>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</si>
  <si>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</si>
  <si>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</si>
  <si>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</si>
  <si>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</si>
  <si>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</si>
  <si>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</si>
  <si>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</si>
  <si>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</si>
  <si>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</si>
  <si>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</si>
  <si>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</si>
  <si>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</si>
  <si>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</si>
  <si>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</si>
  <si>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</si>
  <si>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</si>
  <si>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</si>
  <si>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</si>
  <si>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</si>
  <si>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</si>
  <si>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</si>
  <si>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</si>
  <si>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</si>
  <si>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</si>
  <si>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</si>
  <si>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</si>
  <si>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</si>
  <si>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</si>
  <si>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</si>
  <si>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</si>
  <si>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</si>
  <si>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</si>
  <si>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</si>
  <si>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</si>
  <si>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</si>
  <si>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</si>
  <si>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</si>
  <si>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</si>
  <si>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</si>
  <si>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</si>
  <si>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</si>
  <si>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</si>
  <si>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</si>
  <si>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</si>
  <si>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</si>
  <si>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</si>
  <si>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</si>
  <si>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</si>
  <si>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</si>
  <si>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</si>
  <si>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</si>
  <si>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</si>
  <si>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</si>
  <si>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</si>
  <si>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</si>
  <si>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</si>
  <si>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</si>
  <si>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</si>
  <si>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</si>
  <si>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</si>
  <si>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</si>
  <si>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</si>
  <si>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</si>
  <si>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</si>
  <si>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</si>
  <si>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</si>
  <si>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</si>
  <si>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</si>
  <si>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</si>
  <si>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</si>
  <si>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</si>
  <si>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</si>
  <si>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</si>
  <si>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</si>
  <si>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</si>
  <si>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</si>
  <si>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</si>
  <si>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</si>
  <si>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</si>
  <si>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</si>
  <si>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</si>
  <si>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</si>
  <si>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</si>
  <si>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</si>
  <si>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</si>
  <si>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</si>
  <si>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</si>
  <si>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</si>
  <si>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</si>
  <si>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</si>
  <si>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</si>
  <si>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</si>
  <si>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</si>
  <si>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</si>
  <si>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</si>
  <si>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</si>
  <si>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</si>
  <si>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</si>
  <si>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</si>
  <si>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</si>
  <si>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</si>
  <si>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</si>
  <si>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</si>
  <si>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</si>
  <si>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</si>
  <si>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</si>
  <si>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</si>
  <si>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</si>
  <si>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</si>
  <si>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</si>
  <si>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</si>
  <si>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</si>
  <si>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</si>
  <si>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</si>
  <si>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</si>
  <si>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</si>
  <si>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</si>
  <si>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</si>
  <si>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</si>
  <si>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</si>
  <si>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</si>
  <si>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</si>
  <si>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</si>
  <si>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</si>
  <si>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</si>
  <si>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</si>
  <si>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</si>
  <si>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</si>
  <si>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</si>
  <si>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</si>
  <si>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</si>
  <si>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</si>
  <si>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</si>
  <si>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</si>
  <si>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</si>
  <si>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</si>
  <si>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</si>
  <si>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</si>
  <si>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</si>
  <si>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</si>
  <si>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</si>
  <si>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</si>
  <si>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</si>
  <si>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</si>
  <si>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</si>
  <si>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</si>
  <si>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</si>
  <si>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</si>
  <si>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</si>
  <si>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</si>
  <si>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</si>
  <si>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</si>
  <si>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</si>
  <si>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</si>
  <si>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</si>
  <si>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</si>
  <si>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</si>
  <si>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</si>
  <si>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</si>
  <si>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</si>
  <si>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</si>
  <si>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</si>
  <si>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</si>
  <si>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</si>
  <si>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</si>
  <si>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</si>
  <si>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</si>
  <si>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</si>
  <si>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</si>
  <si>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</si>
  <si>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</si>
  <si>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</si>
  <si>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</si>
  <si>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</si>
  <si>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</si>
  <si>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</si>
  <si>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</si>
  <si>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</si>
  <si>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</si>
  <si>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</si>
  <si>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</si>
  <si>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</si>
  <si>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</si>
  <si>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</si>
  <si>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</si>
  <si>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</si>
  <si>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</si>
  <si>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</si>
  <si>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</si>
  <si>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</si>
  <si>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</si>
  <si>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</si>
  <si>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</si>
  <si>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</si>
  <si>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</si>
  <si>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</si>
  <si>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</si>
  <si>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</si>
  <si>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</si>
  <si>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</si>
  <si>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</si>
  <si>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</si>
  <si>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</si>
  <si>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</si>
  <si>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</si>
  <si>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</si>
  <si>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</si>
  <si>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</si>
  <si>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</si>
  <si>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</si>
  <si>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</si>
  <si>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</si>
  <si>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</si>
  <si>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</si>
  <si>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</si>
  <si>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</si>
  <si>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</si>
  <si>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</si>
  <si>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</si>
  <si>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</si>
  <si>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</si>
  <si>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</si>
  <si>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</si>
  <si>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</si>
  <si>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</si>
  <si>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</si>
  <si>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</si>
  <si>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</si>
  <si>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</si>
  <si>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</si>
  <si>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</si>
  <si>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</si>
  <si>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</si>
  <si>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</si>
  <si>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</si>
  <si>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</si>
  <si>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</si>
  <si>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</si>
  <si>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</si>
  <si>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</si>
  <si>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</si>
  <si>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</si>
  <si>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</si>
  <si>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</si>
  <si>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</si>
  <si>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</si>
  <si>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</si>
  <si>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</si>
  <si>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</si>
  <si>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</si>
  <si>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</si>
  <si>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</si>
  <si>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</si>
  <si>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</si>
  <si>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</si>
  <si>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</si>
  <si>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</si>
  <si>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</si>
  <si>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</si>
  <si>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</si>
  <si>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</si>
  <si>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</si>
  <si>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</si>
  <si>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</si>
  <si>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</si>
  <si>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</si>
  <si>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</si>
  <si>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</si>
  <si>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</si>
  <si>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</si>
  <si>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</si>
  <si>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</si>
  <si>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</si>
  <si>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</si>
  <si>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</si>
  <si>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</si>
  <si>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</si>
  <si>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</si>
  <si>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</si>
  <si>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</si>
  <si>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</si>
  <si>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</si>
  <si>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</si>
  <si>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</si>
  <si>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</si>
  <si>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</si>
  <si>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</si>
  <si>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</si>
  <si>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</si>
  <si>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</si>
  <si>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</si>
  <si>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</si>
  <si>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</si>
  <si>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</si>
  <si>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</si>
  <si>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</si>
  <si>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</si>
  <si>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</si>
  <si>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</si>
  <si>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</si>
  <si>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</si>
  <si>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</si>
  <si>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</si>
  <si>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</si>
  <si>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</si>
  <si>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</si>
  <si>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</si>
  <si>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</si>
  <si>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</si>
  <si>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</si>
  <si>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</si>
  <si>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</si>
  <si>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</si>
  <si>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</si>
  <si>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</si>
  <si>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</si>
  <si>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</si>
  <si>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</si>
  <si>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</si>
  <si>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</si>
  <si>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</si>
  <si>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</si>
  <si>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</si>
  <si>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</si>
  <si>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</si>
  <si>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</si>
  <si>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</si>
  <si>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</si>
  <si>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</si>
  <si>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</si>
  <si>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</si>
  <si>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</si>
  <si>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</si>
  <si>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</si>
  <si>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</si>
  <si>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</si>
  <si>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</si>
  <si>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</si>
  <si>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</si>
  <si>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</si>
  <si>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</si>
  <si>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</si>
  <si>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</si>
  <si>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</si>
  <si>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</si>
  <si>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</si>
  <si>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</si>
  <si>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</si>
  <si>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</si>
  <si>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</si>
  <si>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</si>
  <si>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</si>
  <si>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</si>
  <si>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</si>
  <si>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</si>
  <si>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</si>
  <si>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</si>
  <si>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</si>
  <si>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</si>
  <si>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</si>
  <si>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</si>
  <si>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</si>
  <si>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</si>
  <si>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</si>
  <si>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</si>
  <si>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</si>
  <si>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</si>
  <si>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</si>
  <si>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</si>
  <si>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</si>
  <si>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</si>
  <si>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</si>
  <si>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</si>
  <si>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</si>
  <si>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</si>
  <si>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</si>
  <si>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</si>
  <si>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</si>
  <si>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</si>
  <si>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</si>
  <si>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</si>
  <si>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</si>
  <si>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</si>
  <si>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</si>
  <si>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</si>
  <si>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</si>
  <si>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</si>
  <si>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</si>
  <si>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</si>
  <si>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</si>
  <si>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</si>
  <si>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</si>
  <si>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</si>
  <si>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</si>
  <si>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</si>
  <si>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</si>
  <si>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</si>
  <si>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</si>
  <si>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</si>
  <si>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</si>
  <si>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</si>
  <si>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</si>
  <si>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</si>
  <si>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</si>
  <si>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</si>
  <si>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</si>
  <si>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</si>
  <si>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</si>
  <si>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</si>
  <si>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</si>
  <si>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</si>
  <si>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</si>
  <si>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</si>
  <si>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</si>
  <si>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</si>
  <si>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</si>
  <si>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</si>
  <si>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</si>
  <si>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</si>
  <si>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</si>
  <si>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</si>
  <si>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</si>
  <si>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</si>
  <si>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</si>
  <si>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</si>
  <si>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</si>
  <si>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</si>
  <si>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</si>
  <si>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</si>
  <si>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</si>
  <si>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</si>
  <si>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</si>
  <si>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</si>
  <si>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</si>
  <si>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</si>
  <si>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</si>
  <si>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</si>
  <si>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</si>
  <si>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</si>
  <si>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</si>
  <si>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</si>
  <si>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</si>
  <si>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</si>
  <si>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</si>
  <si>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</si>
  <si>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</si>
  <si>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</si>
  <si>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</si>
  <si>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</si>
  <si>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</si>
  <si>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</si>
  <si>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</si>
  <si>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</si>
  <si>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</si>
  <si>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</si>
  <si>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</si>
  <si>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</si>
  <si>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</si>
  <si>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</si>
  <si>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</si>
  <si>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</si>
  <si>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</si>
  <si>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</si>
  <si>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</si>
  <si>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</si>
  <si>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</si>
  <si>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</si>
  <si>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</si>
  <si>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</si>
  <si>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</si>
  <si>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</si>
  <si>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</si>
  <si>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</si>
  <si>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</si>
  <si>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</si>
  <si>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</si>
  <si>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</si>
  <si>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</si>
  <si>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</si>
  <si>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</si>
  <si>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</si>
  <si>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</si>
  <si>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</si>
  <si>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</si>
  <si>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</si>
  <si>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</si>
  <si>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</si>
  <si>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</si>
  <si>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</si>
  <si>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</si>
  <si>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</si>
  <si>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</si>
  <si>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</si>
  <si>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</si>
  <si>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</si>
  <si>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</si>
  <si>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</si>
  <si>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</si>
  <si>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</si>
  <si>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</si>
  <si>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</si>
  <si>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</si>
  <si>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</si>
  <si>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</si>
  <si>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</si>
  <si>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</si>
  <si>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</si>
  <si>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</si>
  <si>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</si>
  <si>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</si>
  <si>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</si>
  <si>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</si>
  <si>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</si>
  <si>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</si>
  <si>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</si>
  <si>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</si>
  <si>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</si>
  <si>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</si>
  <si>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</si>
  <si>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</si>
  <si>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</si>
  <si>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</si>
  <si>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</si>
  <si>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</si>
  <si>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</si>
  <si>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</si>
  <si>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</si>
  <si>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</si>
  <si>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</si>
  <si>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</si>
  <si>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</si>
  <si>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</si>
  <si>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</si>
  <si>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</si>
  <si>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</si>
  <si>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</si>
  <si>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</si>
  <si>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</si>
  <si>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</si>
  <si>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</si>
  <si>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</si>
  <si>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</si>
  <si>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</si>
  <si>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</si>
  <si>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</si>
  <si>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</si>
  <si>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</si>
  <si>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</si>
  <si>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</si>
  <si>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</si>
  <si>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</si>
  <si>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</si>
  <si>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</si>
  <si>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</si>
  <si>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</si>
  <si>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</si>
  <si>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</si>
  <si>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</si>
  <si>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</si>
  <si>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</si>
  <si>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</si>
  <si>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</si>
  <si>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</si>
  <si>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</si>
  <si>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</si>
  <si>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</si>
  <si>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</si>
  <si>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</si>
  <si>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</si>
  <si>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</si>
  <si>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</si>
  <si>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</si>
  <si>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</si>
  <si>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</si>
  <si>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</si>
  <si>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</si>
  <si>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</si>
  <si>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</si>
  <si>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</si>
  <si>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</si>
  <si>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</si>
  <si>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</si>
  <si>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</si>
  <si>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</si>
  <si>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</si>
  <si>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</si>
  <si>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</si>
  <si>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</si>
  <si>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</si>
  <si>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</si>
  <si>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</si>
  <si>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</si>
  <si>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</si>
  <si>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</si>
  <si>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</si>
  <si>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</si>
  <si>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</si>
  <si>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</si>
  <si>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</si>
  <si>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</si>
  <si>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</si>
  <si>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</si>
  <si>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</si>
  <si>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</si>
  <si>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</si>
  <si>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</si>
  <si>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</si>
  <si>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</si>
  <si>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</si>
  <si>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</si>
  <si>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</si>
  <si>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</si>
  <si>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</si>
  <si>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</si>
  <si>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</si>
  <si>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</si>
  <si>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</si>
  <si>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</si>
  <si>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</si>
  <si>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</si>
  <si>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</si>
  <si>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</si>
  <si>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</si>
  <si>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</si>
  <si>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</si>
  <si>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</si>
  <si>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</si>
  <si>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</si>
  <si>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</si>
  <si>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</si>
  <si>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</si>
  <si>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</si>
  <si>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</si>
  <si>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</si>
  <si>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</si>
  <si>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</si>
  <si>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</si>
  <si>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</si>
  <si>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</si>
  <si>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</si>
  <si>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</si>
  <si>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</si>
  <si>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</si>
  <si>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</si>
  <si>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</si>
  <si>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</si>
  <si>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</si>
  <si>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</si>
  <si>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</si>
  <si>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</si>
  <si>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</si>
  <si>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</si>
  <si>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</si>
  <si>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</si>
  <si>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</si>
  <si>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</si>
  <si>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</si>
  <si>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</si>
  <si>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</si>
  <si>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</si>
  <si>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</si>
  <si>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</si>
  <si>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</si>
  <si>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</si>
  <si>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</si>
  <si>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</si>
  <si>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</si>
  <si>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</si>
  <si>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</si>
  <si>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</si>
  <si>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</si>
  <si>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</si>
  <si>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</si>
  <si>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</si>
  <si>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</si>
  <si>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</si>
  <si>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</si>
  <si>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</si>
  <si>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</si>
  <si>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</si>
  <si>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</si>
  <si>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</si>
  <si>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</si>
  <si>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</si>
  <si>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</si>
  <si>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</si>
  <si>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</si>
  <si>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</si>
  <si>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</si>
  <si>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</si>
  <si>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</si>
  <si>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</si>
  <si>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</si>
  <si>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</si>
  <si>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</si>
  <si>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</si>
  <si>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</si>
  <si>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</si>
  <si>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</si>
  <si>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</si>
  <si>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</si>
  <si>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</si>
  <si>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</si>
  <si>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</si>
  <si>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</si>
  <si>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</si>
  <si>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</si>
  <si>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</si>
  <si>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</si>
  <si>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</si>
  <si>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</si>
  <si>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</si>
  <si>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</si>
  <si>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</si>
  <si>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</si>
  <si>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</si>
  <si>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</si>
  <si>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</si>
  <si>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</si>
  <si>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</si>
  <si>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</si>
  <si>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</si>
  <si>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</si>
  <si>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</si>
  <si>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</si>
  <si>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</si>
  <si>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</si>
  <si>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</si>
  <si>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</si>
  <si>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</si>
  <si>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</si>
  <si>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</si>
  <si>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</si>
  <si>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</si>
  <si>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</si>
  <si>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</si>
  <si>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</si>
  <si>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</si>
  <si>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</si>
  <si>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</si>
  <si>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</si>
  <si>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</si>
  <si>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</si>
  <si>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</si>
  <si>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</si>
  <si>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</si>
  <si>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</si>
  <si>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</si>
  <si>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</si>
  <si>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</si>
  <si>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</si>
  <si>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</si>
  <si>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</si>
  <si>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</si>
  <si>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</si>
  <si>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</si>
  <si>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</si>
  <si>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</si>
  <si>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</si>
  <si>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</si>
  <si>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</si>
  <si>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</si>
  <si>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</si>
  <si>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</si>
  <si>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</si>
  <si>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</si>
  <si>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</si>
  <si>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</si>
  <si>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</si>
  <si>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</si>
  <si>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</si>
  <si>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</si>
  <si>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</si>
  <si>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</si>
  <si>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</si>
  <si>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</si>
  <si>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</si>
  <si>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</si>
  <si>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</si>
  <si>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</si>
  <si>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</si>
  <si>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</si>
  <si>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</si>
  <si>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</si>
  <si>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</si>
  <si>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</si>
  <si>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</si>
  <si>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</si>
  <si>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</si>
  <si>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</si>
  <si>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</si>
  <si>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</si>
  <si>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</si>
  <si>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</si>
  <si>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</si>
  <si>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</si>
  <si>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</si>
  <si>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</si>
  <si>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</si>
  <si>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</si>
  <si>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</si>
  <si>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</si>
  <si>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</si>
  <si>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</si>
  <si>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</si>
  <si>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</si>
  <si>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</si>
  <si>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</si>
  <si>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</si>
  <si>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</si>
  <si>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</si>
  <si>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</si>
  <si>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</si>
  <si>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</si>
  <si>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</si>
  <si>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</si>
  <si>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</si>
  <si>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</si>
  <si>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</si>
  <si>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</si>
  <si>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</si>
  <si>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</si>
  <si>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</si>
  <si>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</si>
  <si>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</si>
  <si>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</si>
  <si>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</si>
  <si>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</si>
  <si>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</si>
  <si>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</si>
  <si>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</si>
  <si>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</si>
  <si>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</si>
  <si>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</si>
  <si>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</si>
  <si>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</si>
  <si>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</si>
  <si>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</si>
  <si>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</si>
  <si>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</si>
  <si>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</si>
  <si>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</si>
  <si>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</si>
  <si>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</si>
  <si>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</si>
  <si>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</si>
  <si>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</si>
  <si>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</si>
  <si>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</si>
  <si>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</si>
  <si>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</si>
  <si>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</si>
  <si>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</si>
  <si>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</si>
  <si>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</si>
  <si>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</si>
  <si>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</si>
  <si>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</si>
  <si>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</si>
  <si>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</si>
  <si>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</si>
  <si>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</si>
  <si>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</si>
  <si>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</si>
  <si>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</si>
  <si>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</si>
  <si>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</si>
  <si>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</si>
  <si>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</si>
  <si>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</si>
  <si>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</si>
  <si>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</si>
  <si>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</si>
  <si>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</si>
  <si>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</si>
  <si>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</si>
  <si>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</si>
  <si>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</si>
  <si>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</si>
  <si>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</si>
  <si>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</si>
  <si>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</si>
  <si>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</si>
  <si>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</si>
  <si>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</si>
  <si>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</si>
  <si>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</si>
  <si>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</si>
  <si>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</si>
  <si>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</si>
  <si>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</si>
  <si>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</si>
  <si>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</si>
  <si>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</si>
  <si>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</si>
  <si>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</si>
  <si>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</si>
  <si>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</si>
  <si>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</si>
  <si>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</si>
  <si>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</si>
  <si>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</si>
  <si>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</si>
  <si>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</si>
  <si>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</si>
  <si>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</si>
  <si>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</si>
  <si>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</si>
  <si>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</si>
  <si>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</si>
  <si>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</si>
  <si>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</si>
  <si>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</si>
  <si>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</si>
  <si>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</si>
  <si>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</si>
  <si>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</si>
  <si>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</si>
  <si>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</si>
  <si>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</si>
  <si>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</si>
  <si>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</si>
  <si>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</si>
  <si>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</si>
  <si>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</si>
  <si>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</si>
  <si>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</si>
  <si>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</si>
  <si>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</si>
  <si>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</si>
  <si>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</si>
  <si>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</si>
  <si>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</si>
  <si>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</si>
  <si>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</si>
  <si>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</si>
  <si>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</si>
  <si>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</si>
  <si>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</si>
  <si>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</si>
  <si>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</si>
  <si>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</si>
  <si>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</si>
  <si>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</si>
  <si>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</si>
  <si>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</si>
  <si>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</si>
  <si>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</si>
  <si>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</si>
  <si>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</si>
  <si>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</si>
  <si>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</si>
  <si>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</si>
  <si>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</si>
  <si>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</si>
  <si>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</si>
  <si>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</si>
  <si>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</si>
  <si>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</si>
  <si>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</si>
  <si>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</si>
  <si>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</si>
  <si>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</si>
  <si>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</si>
  <si>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</si>
  <si>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</si>
  <si>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</si>
  <si>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</si>
  <si>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</si>
  <si>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</si>
  <si>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</si>
  <si>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</si>
  <si>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</si>
  <si>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</si>
  <si>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</si>
  <si>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</si>
  <si>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</si>
  <si>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</si>
  <si>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</si>
  <si>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</si>
  <si>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</si>
  <si>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</si>
  <si>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</si>
  <si>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</si>
  <si>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</si>
  <si>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</si>
  <si>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</si>
  <si>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</si>
  <si>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</si>
  <si>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</si>
  <si>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</si>
  <si>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</si>
  <si>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</si>
  <si>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</si>
  <si>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</si>
  <si>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</si>
  <si>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</si>
  <si>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</si>
  <si>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</si>
  <si>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</si>
  <si>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</si>
  <si>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</si>
  <si>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</si>
  <si>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</si>
  <si>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</si>
  <si>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</si>
  <si>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</si>
  <si>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</si>
  <si>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</si>
  <si>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</si>
  <si>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</si>
  <si>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</si>
  <si>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</si>
  <si>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</si>
  <si>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</si>
  <si>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</si>
  <si>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</si>
  <si>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</si>
  <si>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</si>
  <si>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</si>
  <si>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</si>
  <si>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</si>
  <si>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</si>
  <si>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</si>
  <si>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</si>
  <si>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</si>
  <si>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</si>
  <si>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</si>
  <si>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</si>
  <si>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</si>
  <si>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</si>
  <si>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</si>
  <si>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</si>
  <si>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</si>
  <si>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</si>
  <si>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</si>
  <si>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</si>
  <si>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</si>
  <si>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</si>
  <si>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</si>
  <si>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</si>
  <si>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</si>
  <si>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</si>
  <si>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</si>
  <si>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</si>
  <si>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</si>
  <si>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</si>
  <si>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</si>
  <si>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</si>
  <si>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</si>
  <si>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</si>
  <si>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</si>
  <si>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</si>
  <si>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</si>
  <si>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</si>
  <si>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</si>
  <si>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</si>
  <si>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</si>
  <si>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</si>
  <si>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</si>
  <si>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</si>
  <si>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</si>
  <si>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</si>
  <si>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</si>
  <si>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</si>
  <si>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</si>
  <si>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</si>
  <si>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</si>
  <si>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</si>
  <si>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</si>
  <si>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</si>
  <si>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</si>
  <si>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</si>
  <si>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</si>
  <si>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</si>
  <si>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</si>
  <si>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</si>
  <si>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</si>
  <si>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</si>
  <si>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</si>
  <si>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</si>
  <si>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</si>
  <si>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</si>
  <si>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</si>
  <si>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</si>
  <si>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</si>
  <si>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</si>
  <si>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</si>
  <si>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</si>
  <si>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</si>
  <si>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</si>
  <si>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</si>
  <si>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</si>
  <si>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</si>
  <si>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</si>
  <si>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</si>
  <si>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</si>
  <si>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</si>
  <si>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</si>
  <si>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</si>
  <si>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</si>
  <si>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</si>
  <si>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</si>
  <si>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</si>
  <si>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</si>
  <si>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</si>
  <si>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</si>
  <si>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</si>
  <si>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</si>
  <si>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</si>
  <si>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</si>
  <si>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</si>
  <si>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</si>
  <si>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</si>
  <si>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</si>
  <si>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</si>
  <si>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</si>
  <si>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</si>
  <si>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</si>
  <si>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</si>
  <si>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</si>
  <si>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</si>
  <si>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</si>
  <si>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</si>
  <si>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</si>
  <si>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</si>
  <si>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</si>
  <si>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</si>
  <si>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</si>
  <si>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</si>
  <si>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</si>
  <si>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</si>
  <si>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</si>
  <si>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</si>
  <si>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</si>
  <si>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</si>
  <si>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</si>
  <si>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</si>
  <si>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</si>
  <si>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</si>
  <si>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</si>
  <si>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</si>
  <si>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</si>
  <si>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</si>
  <si>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</si>
  <si>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</si>
  <si>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</si>
  <si>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</si>
  <si>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</si>
  <si>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</si>
  <si>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</si>
  <si>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</si>
  <si>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</si>
  <si>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</si>
  <si>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</si>
  <si>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</si>
  <si>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</si>
  <si>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</si>
  <si>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</si>
  <si>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</si>
  <si>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</si>
  <si>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</si>
  <si>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</si>
  <si>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</si>
  <si>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</si>
  <si>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</si>
  <si>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</si>
  <si>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</si>
  <si>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</si>
  <si>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</si>
  <si>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</si>
  <si>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</si>
  <si>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</si>
  <si>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</si>
  <si>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</si>
  <si>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</si>
  <si>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</si>
  <si>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</si>
  <si>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</si>
  <si>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</si>
  <si>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</si>
  <si>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</si>
  <si>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</si>
  <si>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</si>
  <si>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</si>
  <si>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</si>
  <si>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</si>
  <si>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</si>
  <si>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</si>
  <si>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</si>
  <si>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</si>
  <si>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</si>
  <si>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</si>
  <si>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</si>
  <si>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</si>
  <si>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</si>
  <si>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</si>
  <si>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</si>
  <si>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</si>
  <si>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</si>
  <si>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</si>
  <si>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</si>
  <si>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</si>
  <si>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</si>
  <si>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</si>
  <si>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</si>
  <si>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</si>
  <si>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</si>
  <si>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</si>
  <si>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</si>
  <si>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</si>
  <si>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</si>
  <si>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</si>
  <si>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</si>
  <si>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</si>
  <si>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</si>
  <si>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</si>
  <si>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</si>
  <si>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</si>
  <si>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</si>
  <si>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</si>
  <si>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</si>
  <si>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</si>
  <si>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</si>
  <si>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</si>
  <si>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</si>
  <si>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</si>
  <si>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</si>
  <si>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</si>
  <si>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</si>
  <si>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</si>
  <si>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</si>
  <si>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</si>
  <si>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</si>
  <si>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</si>
  <si>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</si>
  <si>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</si>
  <si>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</si>
  <si>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</si>
  <si>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</si>
  <si>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</si>
  <si>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</si>
  <si>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</si>
  <si>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</si>
  <si>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</si>
  <si>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</si>
  <si>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</si>
  <si>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</si>
  <si>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</si>
  <si>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</si>
  <si>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</si>
  <si>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</si>
  <si>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</si>
  <si>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</si>
  <si>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</si>
  <si>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</si>
  <si>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</si>
  <si>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</si>
  <si>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</si>
  <si>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</si>
  <si>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</si>
  <si>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</si>
  <si>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</si>
  <si>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</si>
  <si>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</si>
  <si>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</si>
  <si>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</si>
  <si>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</si>
  <si>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</si>
  <si>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</si>
  <si>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</si>
  <si>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</si>
  <si>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</si>
  <si>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</si>
  <si>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</si>
  <si>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</si>
  <si>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</si>
  <si>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</si>
  <si>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</si>
  <si>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</si>
  <si>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</si>
  <si>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</si>
  <si>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</si>
  <si>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</si>
  <si>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</si>
  <si>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</si>
  <si>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</si>
  <si>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</si>
  <si>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</si>
  <si>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</si>
  <si>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</si>
  <si>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</si>
  <si>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</si>
  <si>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</si>
  <si>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</si>
  <si>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</si>
  <si>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</si>
  <si>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</si>
  <si>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</si>
  <si>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</si>
  <si>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</si>
  <si>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</si>
  <si>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</si>
  <si>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</si>
  <si>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</si>
  <si>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</si>
  <si>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</si>
  <si>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</si>
  <si>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</si>
  <si>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</si>
  <si>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</si>
  <si>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</si>
  <si>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</si>
  <si>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</si>
  <si>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</si>
  <si>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</si>
  <si>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</si>
  <si>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</si>
  <si>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</si>
  <si>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</si>
  <si>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</si>
  <si>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</si>
  <si>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</si>
  <si>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</si>
  <si>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</si>
  <si>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</si>
  <si>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</si>
  <si>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</si>
  <si>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</si>
  <si>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</si>
  <si>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</si>
  <si>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</si>
  <si>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</si>
  <si>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</si>
  <si>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</si>
  <si>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</si>
  <si>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</si>
  <si>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</si>
  <si>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</si>
  <si>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</si>
  <si>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</si>
  <si>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</si>
  <si>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</si>
  <si>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</si>
  <si>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</si>
  <si>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</si>
  <si>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</si>
  <si>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</si>
  <si>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</si>
  <si>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</si>
  <si>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</si>
  <si>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</si>
  <si>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</si>
  <si>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</si>
  <si>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</si>
  <si>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</si>
  <si>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</si>
  <si>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</si>
  <si>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</si>
  <si>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</si>
  <si>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</si>
  <si>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</si>
  <si>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</si>
  <si>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</si>
  <si>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</si>
  <si>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</si>
  <si>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</si>
  <si>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</si>
  <si>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</si>
  <si>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</si>
  <si>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</si>
  <si>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</si>
  <si>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</si>
  <si>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</si>
  <si>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</si>
  <si>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</si>
  <si>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</si>
  <si>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</si>
  <si>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</si>
  <si>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</si>
  <si>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</si>
  <si>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</si>
  <si>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</si>
  <si>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</si>
  <si>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</si>
  <si>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</si>
  <si>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</si>
  <si>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</si>
  <si>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</si>
  <si>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</si>
  <si>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</si>
  <si>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</si>
  <si>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</si>
  <si>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</si>
  <si>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</si>
  <si>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</si>
  <si>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</si>
  <si>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</si>
  <si>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</si>
  <si>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</si>
  <si>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</si>
  <si>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</si>
  <si>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</si>
  <si>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</si>
  <si>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</si>
  <si>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</si>
  <si>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</si>
  <si>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</si>
  <si>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</si>
  <si>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</si>
  <si>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</si>
  <si>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</si>
  <si>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</si>
  <si>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</si>
  <si>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</si>
  <si>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</si>
  <si>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</si>
  <si>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</si>
  <si>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</si>
  <si>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</si>
  <si>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</si>
  <si>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</si>
  <si>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</si>
  <si>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</si>
  <si>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</si>
  <si>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</si>
  <si>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</si>
  <si>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</si>
  <si>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</si>
  <si>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</si>
  <si>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</si>
  <si>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</si>
  <si>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</si>
  <si>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</si>
  <si>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</si>
  <si>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</si>
  <si>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</si>
  <si>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</si>
  <si>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</si>
  <si>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</si>
  <si>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</si>
  <si>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</si>
  <si>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</si>
  <si>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</si>
  <si>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</si>
  <si>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</si>
  <si>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</si>
  <si>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</si>
  <si>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</si>
  <si>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</si>
  <si>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</si>
  <si>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</si>
  <si>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</si>
  <si>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</si>
  <si>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</si>
  <si>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</si>
  <si>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</si>
  <si>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</si>
  <si>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</si>
  <si>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</si>
  <si>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</si>
  <si>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</si>
  <si>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</si>
  <si>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</si>
  <si>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</si>
  <si>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</si>
  <si>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</si>
  <si>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</si>
  <si>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</si>
  <si>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</si>
  <si>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</si>
  <si>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</si>
  <si>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</si>
  <si>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</si>
  <si>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</si>
  <si>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</si>
  <si>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</si>
  <si>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</si>
  <si>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</si>
  <si>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</si>
  <si>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</si>
  <si>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</si>
  <si>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</si>
  <si>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</si>
  <si>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</si>
  <si>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</si>
  <si>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</si>
  <si>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</si>
  <si>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</si>
  <si>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</si>
  <si>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</si>
  <si>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</si>
  <si>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</si>
  <si>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</si>
  <si>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</si>
  <si>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</si>
  <si>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</si>
  <si>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</si>
  <si>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</si>
  <si>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</si>
  <si>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</si>
  <si>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</si>
  <si>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</si>
  <si>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</si>
  <si>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</si>
  <si>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</si>
  <si>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</si>
  <si>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</si>
  <si>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</si>
  <si>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</si>
  <si>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</si>
  <si>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</si>
  <si>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</si>
  <si>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</si>
  <si>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</si>
  <si>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</si>
  <si>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</si>
  <si>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</si>
  <si>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</si>
  <si>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</si>
  <si>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</si>
  <si>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</si>
  <si>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</si>
  <si>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</si>
  <si>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</si>
  <si>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</si>
  <si>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</si>
  <si>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</si>
  <si>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</si>
  <si>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</si>
  <si>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</si>
  <si>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</si>
  <si>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</si>
  <si>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</si>
  <si>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</si>
  <si>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</si>
  <si>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</si>
  <si>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</si>
  <si>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</si>
  <si>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</si>
  <si>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</si>
  <si>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</si>
  <si>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</si>
  <si>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</si>
  <si>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</si>
  <si>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</si>
  <si>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</si>
  <si>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</si>
  <si>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</si>
  <si>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</si>
  <si>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</si>
  <si>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</si>
  <si>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</si>
  <si>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</si>
  <si>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</si>
  <si>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</si>
  <si>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</si>
  <si>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</si>
  <si>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</si>
  <si>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</si>
  <si>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</si>
  <si>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</si>
  <si>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</si>
  <si>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</si>
  <si>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</si>
  <si>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</si>
  <si>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</si>
  <si>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</si>
  <si>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</si>
  <si>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</si>
  <si>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</si>
  <si>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</si>
  <si>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</si>
  <si>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</si>
  <si>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</si>
  <si>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</si>
  <si>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</si>
  <si>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</si>
  <si>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</si>
  <si>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</si>
  <si>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</si>
  <si>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</si>
  <si>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</si>
  <si>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</si>
  <si>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</si>
  <si>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</si>
  <si>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</si>
  <si>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</si>
  <si>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</si>
  <si>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</si>
  <si>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</si>
  <si>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</si>
  <si>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</si>
  <si>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</si>
  <si>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</si>
  <si>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</si>
  <si>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</si>
  <si>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</si>
  <si>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</si>
  <si>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</si>
  <si>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</si>
  <si>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</si>
  <si>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</si>
  <si>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</si>
  <si>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</si>
  <si>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</si>
  <si>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</si>
  <si>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</si>
  <si>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</si>
  <si>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</si>
  <si>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</si>
  <si>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</si>
  <si>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</si>
  <si>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</si>
  <si>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</si>
  <si>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</si>
  <si>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</si>
  <si>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</si>
  <si>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</si>
  <si>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</si>
  <si>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</si>
  <si>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</si>
  <si>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</si>
  <si>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</si>
  <si>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</si>
  <si>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</si>
  <si>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</si>
  <si>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</si>
  <si>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</si>
  <si>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</si>
  <si>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</si>
  <si>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</si>
  <si>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</si>
  <si>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</si>
  <si>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</si>
  <si>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</si>
  <si>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</si>
  <si>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</si>
  <si>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</si>
  <si>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</si>
  <si>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</si>
  <si>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</si>
  <si>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</si>
  <si>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</si>
  <si>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</si>
  <si>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</si>
  <si>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</si>
  <si>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</si>
  <si>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</si>
  <si>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</si>
  <si>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</si>
  <si>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</si>
  <si>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</si>
  <si>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</si>
  <si>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</si>
  <si>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</si>
  <si>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</si>
  <si>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</si>
  <si>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</si>
  <si>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</si>
  <si>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</si>
  <si>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</si>
  <si>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</si>
  <si>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</si>
  <si>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</si>
  <si>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</si>
  <si>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</si>
  <si>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</si>
  <si>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</si>
  <si>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</si>
  <si>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</si>
  <si>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</si>
  <si>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</si>
  <si>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</si>
  <si>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</si>
  <si>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</si>
  <si>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</si>
  <si>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</si>
  <si>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</si>
  <si>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</si>
  <si>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</si>
  <si>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</si>
  <si>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</si>
  <si>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</si>
  <si>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</si>
  <si>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</si>
  <si>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</si>
  <si>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</si>
  <si>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</si>
  <si>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</si>
  <si>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</si>
  <si>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</si>
  <si>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</si>
  <si>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</si>
  <si>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</si>
  <si>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</si>
  <si>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</si>
  <si>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</si>
  <si>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</si>
  <si>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</si>
  <si>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</si>
  <si>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</si>
  <si>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</si>
  <si>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</si>
  <si>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</si>
  <si>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</si>
  <si>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</si>
  <si>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</si>
  <si>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</si>
  <si>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</si>
  <si>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</si>
  <si>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</si>
  <si>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</si>
  <si>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</si>
  <si>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</si>
  <si>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</si>
  <si>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</si>
  <si>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</si>
  <si>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</si>
  <si>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</si>
  <si>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</si>
  <si>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</si>
  <si>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</si>
  <si>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</si>
  <si>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</si>
  <si>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</si>
  <si>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</si>
  <si>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</si>
  <si>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</si>
  <si>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</si>
  <si>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</si>
  <si>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</si>
  <si>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</si>
  <si>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</si>
  <si>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</si>
  <si>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</si>
  <si>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</si>
  <si>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</si>
  <si>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</si>
  <si>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</si>
  <si>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</si>
  <si>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</si>
  <si>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</si>
  <si>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</si>
  <si>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</si>
  <si>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</si>
  <si>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</si>
  <si>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</si>
  <si>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</si>
  <si>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</si>
  <si>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</si>
  <si>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</si>
  <si>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</si>
  <si>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</si>
  <si>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</si>
  <si>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</si>
  <si>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</si>
  <si>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</si>
  <si>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</si>
  <si>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</si>
  <si>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</si>
  <si>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</si>
  <si>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</si>
  <si>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</si>
  <si>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</si>
  <si>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</si>
  <si>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</si>
  <si>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</si>
  <si>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</si>
  <si>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</si>
  <si>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</si>
  <si>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</si>
  <si>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</si>
  <si>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</si>
  <si>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</si>
  <si>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</si>
  <si>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</si>
  <si>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</si>
  <si>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</si>
  <si>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</si>
  <si>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</si>
  <si>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</si>
  <si>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</si>
  <si>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</si>
  <si>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</si>
  <si>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</si>
  <si>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</si>
  <si>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</si>
  <si>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</si>
  <si>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</si>
  <si>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</si>
  <si>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</si>
  <si>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</si>
  <si>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</si>
  <si>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</si>
  <si>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</si>
  <si>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</si>
  <si>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</si>
  <si>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</si>
  <si>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</si>
  <si>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</si>
  <si>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</si>
  <si>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</si>
  <si>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</si>
  <si>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</si>
  <si>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</si>
  <si>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</si>
  <si>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</si>
  <si>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</si>
  <si>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</si>
  <si>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</si>
  <si>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</si>
  <si>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</si>
  <si>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</si>
  <si>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</si>
  <si>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</si>
  <si>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</si>
  <si>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</si>
  <si>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</si>
  <si>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</si>
  <si>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</si>
  <si>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</si>
  <si>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</si>
  <si>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</si>
  <si>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</si>
  <si>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</si>
  <si>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</si>
  <si>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</si>
  <si>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</si>
  <si>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</si>
  <si>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</si>
  <si>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</si>
  <si>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</si>
  <si>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</si>
  <si>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</si>
  <si>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</si>
  <si>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</si>
  <si>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</si>
  <si>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</si>
  <si>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</si>
  <si>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</si>
  <si>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</si>
  <si>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</si>
  <si>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</si>
  <si>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</si>
  <si>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</si>
  <si>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</si>
  <si>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</si>
  <si>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</si>
  <si>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</si>
  <si>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</si>
  <si>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</si>
  <si>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</si>
  <si>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</si>
  <si>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</si>
  <si>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</si>
  <si>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</si>
  <si>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</si>
  <si>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</si>
  <si>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</si>
  <si>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</si>
  <si>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</si>
  <si>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</si>
  <si>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</si>
  <si>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</si>
  <si>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</si>
  <si>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</si>
  <si>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</si>
  <si>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</si>
  <si>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</si>
  <si>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</si>
  <si>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</si>
  <si>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</si>
  <si>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</si>
  <si>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</si>
  <si>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</si>
  <si>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</si>
  <si>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</si>
  <si>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</si>
  <si>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</si>
  <si>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</si>
  <si>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</si>
  <si>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</si>
  <si>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</si>
  <si>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</si>
  <si>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</si>
  <si>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</si>
  <si>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</si>
  <si>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</si>
  <si>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</si>
  <si>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</si>
  <si>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</si>
  <si>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</si>
  <si>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</si>
  <si>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</si>
  <si>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</si>
  <si>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</si>
  <si>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</si>
  <si>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</si>
  <si>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</si>
  <si>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</si>
  <si>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</si>
  <si>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</si>
  <si>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</si>
  <si>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</si>
  <si>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</si>
  <si>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</si>
  <si>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</si>
  <si>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</si>
  <si>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</si>
  <si>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</si>
  <si>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</si>
  <si>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</si>
  <si>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</si>
  <si>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</si>
  <si>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</si>
  <si>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</si>
  <si>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</si>
  <si>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</si>
  <si>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</si>
  <si>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</si>
  <si>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</si>
  <si>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</si>
  <si>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</si>
  <si>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</si>
  <si>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</si>
  <si>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</si>
  <si>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</si>
  <si>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</si>
  <si>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</si>
  <si>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</si>
  <si>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</si>
  <si>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</si>
  <si>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</si>
  <si>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</si>
  <si>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</si>
  <si>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</si>
  <si>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</si>
  <si>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</si>
  <si>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</si>
  <si>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</si>
  <si>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</si>
  <si>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</si>
  <si>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</si>
  <si>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</si>
  <si>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</si>
  <si>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</si>
  <si>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</si>
  <si>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</si>
  <si>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</si>
  <si>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</si>
  <si>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</si>
  <si>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</si>
  <si>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</si>
  <si>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</si>
  <si>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</si>
  <si>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</si>
  <si>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</si>
  <si>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</si>
  <si>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</si>
  <si>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</si>
  <si>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</si>
  <si>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</si>
  <si>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</si>
  <si>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</si>
  <si>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</si>
  <si>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</si>
  <si>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</si>
  <si>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</si>
  <si>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</si>
  <si>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</si>
  <si>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</si>
  <si>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</si>
  <si>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</si>
  <si>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</si>
  <si>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</si>
  <si>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</si>
  <si>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</si>
  <si>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</si>
  <si>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</si>
  <si>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</si>
  <si>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</si>
  <si>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</si>
  <si>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</si>
  <si>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</si>
  <si>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</si>
  <si>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</si>
  <si>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</si>
  <si>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</si>
  <si>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</si>
  <si>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</si>
  <si>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</si>
  <si>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</si>
  <si>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</si>
  <si>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</si>
  <si>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</si>
  <si>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</si>
  <si>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</si>
  <si>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</si>
  <si>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</si>
  <si>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</si>
  <si>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</si>
  <si>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</si>
  <si>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</si>
  <si>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</si>
  <si>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</si>
  <si>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</si>
  <si>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</si>
  <si>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</si>
  <si>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</si>
  <si>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</si>
  <si>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</si>
  <si>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</si>
  <si>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</si>
  <si>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</si>
  <si>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</si>
  <si>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</si>
  <si>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</si>
  <si>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</si>
  <si>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</si>
  <si>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</si>
  <si>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</si>
  <si>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</si>
  <si>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</si>
  <si>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</si>
  <si>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</si>
  <si>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</si>
  <si>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</si>
  <si>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</si>
  <si>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</si>
  <si>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</si>
  <si>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</si>
  <si>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</si>
  <si>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</si>
  <si>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</si>
  <si>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</si>
  <si>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</si>
  <si>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</si>
  <si>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</si>
  <si>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</si>
  <si>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</si>
  <si>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</si>
  <si>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</si>
  <si>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</si>
  <si>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</si>
  <si>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</si>
  <si>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</si>
  <si>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</si>
  <si>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</si>
  <si>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</si>
  <si>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</si>
  <si>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</si>
  <si>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</si>
  <si>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</si>
  <si>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</si>
  <si>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</si>
  <si>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</si>
  <si>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</si>
  <si>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</si>
  <si>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</si>
  <si>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</si>
  <si>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</si>
  <si>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</si>
  <si>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</si>
  <si>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</si>
  <si>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</si>
  <si>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</si>
  <si>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</si>
  <si>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</si>
  <si>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</si>
  <si>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</si>
  <si>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</si>
  <si>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</si>
  <si>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</si>
  <si>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</si>
  <si>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</si>
  <si>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</si>
  <si>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</si>
  <si>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</si>
  <si>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</si>
  <si>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</si>
  <si>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</si>
  <si>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</si>
  <si>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</si>
  <si>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</si>
  <si>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</si>
  <si>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</si>
  <si>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</si>
  <si>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</si>
  <si>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</si>
  <si>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</si>
  <si>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</si>
  <si>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</si>
  <si>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</si>
  <si>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</si>
  <si>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</si>
  <si>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</si>
  <si>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</si>
  <si>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</si>
  <si>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</si>
  <si>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</si>
  <si>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</si>
  <si>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</si>
  <si>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</si>
  <si>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</si>
  <si>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</si>
  <si>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</si>
  <si>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</si>
  <si>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</si>
  <si>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</si>
  <si>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</si>
  <si>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</si>
  <si>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</si>
  <si>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</si>
  <si>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</si>
  <si>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</si>
  <si>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</si>
  <si>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</si>
  <si>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</si>
  <si>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</si>
  <si>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</si>
  <si>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</si>
  <si>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</si>
  <si>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</si>
  <si>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</si>
  <si>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</si>
  <si>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</si>
  <si>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</si>
  <si>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</si>
  <si>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</si>
  <si>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</si>
  <si>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</si>
  <si>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</si>
  <si>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</si>
  <si>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</si>
  <si>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</si>
  <si>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</si>
  <si>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</si>
  <si>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</si>
  <si>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</si>
  <si>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</si>
  <si>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</si>
  <si>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</si>
  <si>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</si>
  <si>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</si>
  <si>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</si>
  <si>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</si>
  <si>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</si>
  <si>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</si>
  <si>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</si>
  <si>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</si>
  <si>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</si>
  <si>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</si>
  <si>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</si>
  <si>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</si>
  <si>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</si>
  <si>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</si>
  <si>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</si>
  <si>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</si>
  <si>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</si>
  <si>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</si>
  <si>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</si>
  <si>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</si>
  <si>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</si>
  <si>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</si>
  <si>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</si>
  <si>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</si>
  <si>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</si>
  <si>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</si>
  <si>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</si>
  <si>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</si>
  <si>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</si>
  <si>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</si>
  <si>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</si>
  <si>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</si>
  <si>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</si>
  <si>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</si>
  <si>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</si>
  <si>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</si>
  <si>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</si>
  <si>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</si>
  <si>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</si>
  <si>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</si>
  <si>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</si>
  <si>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</si>
  <si>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</si>
  <si>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</si>
  <si>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</si>
  <si>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</si>
  <si>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</si>
  <si>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</si>
  <si>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</si>
  <si>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</si>
  <si>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</si>
  <si>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</si>
  <si>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</si>
  <si>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</si>
  <si>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</si>
  <si>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</si>
  <si>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</si>
  <si>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</si>
  <si>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</si>
  <si>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</si>
  <si>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</si>
  <si>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</si>
  <si>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</si>
  <si>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</si>
  <si>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</si>
  <si>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</si>
  <si>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</si>
  <si>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</si>
  <si>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</si>
  <si>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</si>
  <si>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</si>
  <si>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</si>
  <si>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</si>
  <si>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</si>
  <si>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</si>
  <si>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</si>
  <si>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</si>
  <si>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</si>
  <si>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</si>
  <si>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</si>
  <si>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</si>
  <si>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</si>
  <si>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</si>
  <si>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</si>
  <si>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</si>
  <si>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</si>
  <si>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</si>
  <si>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</si>
  <si>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</si>
  <si>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</si>
  <si>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</si>
  <si>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</si>
  <si>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</si>
  <si>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</si>
  <si>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</si>
  <si>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</si>
  <si>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</si>
  <si>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</si>
  <si>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</si>
  <si>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</si>
  <si>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</si>
  <si>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</si>
  <si>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</si>
  <si>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</si>
  <si>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</si>
  <si>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</si>
  <si>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</si>
  <si>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</si>
  <si>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</si>
  <si>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</si>
  <si>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</si>
  <si>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</si>
  <si>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</si>
  <si>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</si>
  <si>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</si>
  <si>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</si>
  <si>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</si>
  <si>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</si>
  <si>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</si>
  <si>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</si>
  <si>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</si>
  <si>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</si>
  <si>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</si>
  <si>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</si>
  <si>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</si>
  <si>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</si>
  <si>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</si>
  <si>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</si>
  <si>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</si>
  <si>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</si>
  <si>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</si>
  <si>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</si>
  <si>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</si>
  <si>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</si>
  <si>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</si>
  <si>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</si>
  <si>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</si>
  <si>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</si>
  <si>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</si>
  <si>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</si>
  <si>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</si>
  <si>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</si>
  <si>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</si>
  <si>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</si>
  <si>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</si>
  <si>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</si>
  <si>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</si>
  <si>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</si>
  <si>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</si>
  <si>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</si>
  <si>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</si>
  <si>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</si>
  <si>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</si>
  <si>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</si>
  <si>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</si>
  <si>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</si>
  <si>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</si>
  <si>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</si>
  <si>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</si>
  <si>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</si>
  <si>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</si>
  <si>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</si>
  <si>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</si>
  <si>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</si>
  <si>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</si>
  <si>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</si>
  <si>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</si>
  <si>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</si>
  <si>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</si>
  <si>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</si>
  <si>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</si>
  <si>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</si>
  <si>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</si>
  <si>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</si>
  <si>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</si>
  <si>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</si>
  <si>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</si>
  <si>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</si>
  <si>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</si>
  <si>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</si>
  <si>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</si>
  <si>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</si>
  <si>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</si>
  <si>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</si>
  <si>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</si>
  <si>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</si>
  <si>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</si>
  <si>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</si>
  <si>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</si>
  <si>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</si>
  <si>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</si>
  <si>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</si>
  <si>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</si>
  <si>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</si>
  <si>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</si>
  <si>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</si>
  <si>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</si>
  <si>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</si>
  <si>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</si>
  <si>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</si>
  <si>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</si>
  <si>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</si>
  <si>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</si>
  <si>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</si>
  <si>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</si>
  <si>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</si>
  <si>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</si>
  <si>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</si>
  <si>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</si>
  <si>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</si>
  <si>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</si>
  <si>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</si>
  <si>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</si>
  <si>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</si>
  <si>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</si>
  <si>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</si>
  <si>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</si>
  <si>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</si>
  <si>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</si>
  <si>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</si>
  <si>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</si>
  <si>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</si>
  <si>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</si>
  <si>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</si>
  <si>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</si>
  <si>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</si>
  <si>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</si>
  <si>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</si>
  <si>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</si>
  <si>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</si>
  <si>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</si>
  <si>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</si>
  <si>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</si>
  <si>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</si>
  <si>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</si>
  <si>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</si>
  <si>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</si>
  <si>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</si>
  <si>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</si>
  <si>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</si>
  <si>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</si>
  <si>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</si>
  <si>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</si>
  <si>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</si>
  <si>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</si>
  <si>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</si>
  <si>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</si>
  <si>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</si>
  <si>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</si>
  <si>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</si>
  <si>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</si>
  <si>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</si>
  <si>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</si>
  <si>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</si>
  <si>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</si>
  <si>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</si>
  <si>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</si>
  <si>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</si>
  <si>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</si>
  <si>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</si>
  <si>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</si>
  <si>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</si>
  <si>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</si>
  <si>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</si>
  <si>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</si>
  <si>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</si>
  <si>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</si>
  <si>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</si>
  <si>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</si>
  <si>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</si>
  <si>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</si>
  <si>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</si>
  <si>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</si>
  <si>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</si>
  <si>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</si>
  <si>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</si>
  <si>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</si>
  <si>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</si>
  <si>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</si>
  <si>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</si>
  <si>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</si>
  <si>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</si>
  <si>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</si>
  <si>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</si>
  <si>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</si>
  <si>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</si>
  <si>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</si>
  <si>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</si>
  <si>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</si>
  <si>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</si>
  <si>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</si>
  <si>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</si>
  <si>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</si>
  <si>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</si>
  <si>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</si>
  <si>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</si>
  <si>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</si>
  <si>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</si>
  <si>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</si>
  <si>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</si>
  <si>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</si>
  <si>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</si>
  <si>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</si>
  <si>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</si>
  <si>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</si>
  <si>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</si>
  <si>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</si>
  <si>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</si>
  <si>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</si>
  <si>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</si>
  <si>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</si>
  <si>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</si>
  <si>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</si>
  <si>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</si>
  <si>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</si>
  <si>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</si>
  <si>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</si>
  <si>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</si>
  <si>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</si>
  <si>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</si>
  <si>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</si>
  <si>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</si>
  <si>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</si>
  <si>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</si>
  <si>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</si>
  <si>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</si>
  <si>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</si>
  <si>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</si>
  <si>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</si>
  <si>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</si>
  <si>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</si>
  <si>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</si>
  <si>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</si>
  <si>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</si>
  <si>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</si>
  <si>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</si>
  <si>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</si>
  <si>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</si>
  <si>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</si>
  <si>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</si>
  <si>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</si>
  <si>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</si>
  <si>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</si>
  <si>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</si>
  <si>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</si>
  <si>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</si>
  <si>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</si>
  <si>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</si>
  <si>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</si>
  <si>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</si>
  <si>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</si>
  <si>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</si>
  <si>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</si>
  <si>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</si>
  <si>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</si>
  <si>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</si>
  <si>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</si>
  <si>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</si>
  <si>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</si>
  <si>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</si>
  <si>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</si>
  <si>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</si>
  <si>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</si>
  <si>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</si>
  <si>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</si>
  <si>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</si>
  <si>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</si>
  <si>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</si>
  <si>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</si>
  <si>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</si>
  <si>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</si>
  <si>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</si>
  <si>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</si>
  <si>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</si>
  <si>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</si>
  <si>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</si>
  <si>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</si>
  <si>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</si>
  <si>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</si>
  <si>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</si>
  <si>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</si>
  <si>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</si>
  <si>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</si>
  <si>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</si>
  <si>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</si>
  <si>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</si>
  <si>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</si>
  <si>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</si>
  <si>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</si>
  <si>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</si>
  <si>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</si>
  <si>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</si>
  <si>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</si>
  <si>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</si>
  <si>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</si>
  <si>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</si>
  <si>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</si>
  <si>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</si>
  <si>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</si>
  <si>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</si>
  <si>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</si>
  <si>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</si>
  <si>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</si>
  <si>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</si>
  <si>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</si>
  <si>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</si>
  <si>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</si>
  <si>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</si>
  <si>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</si>
  <si>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</si>
  <si>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</si>
  <si>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</si>
  <si>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</si>
  <si>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</si>
  <si>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</si>
  <si>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</si>
  <si>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</si>
  <si>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</si>
  <si>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</si>
  <si>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</si>
  <si>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</si>
  <si>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</si>
  <si>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</si>
  <si>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</si>
  <si>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</si>
  <si>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</si>
  <si>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</si>
  <si>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</si>
  <si>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</si>
  <si>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</si>
  <si>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</si>
  <si>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</si>
  <si>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</si>
  <si>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</si>
  <si>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</si>
  <si>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</si>
  <si>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</si>
  <si>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</si>
  <si>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</si>
  <si>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</si>
  <si>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</si>
  <si>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</si>
  <si>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</si>
  <si>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</si>
  <si>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</si>
  <si>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</si>
  <si>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</si>
  <si>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</si>
  <si>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</si>
  <si>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</si>
  <si>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</si>
  <si>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</si>
  <si>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</si>
  <si>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</si>
  <si>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</si>
  <si>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</si>
  <si>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</si>
  <si>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</si>
  <si>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</si>
  <si>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</si>
  <si>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</si>
  <si>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</si>
  <si>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</si>
  <si>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</si>
  <si>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</si>
  <si>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</si>
  <si>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</si>
  <si>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</si>
  <si>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</si>
  <si>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</si>
  <si>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</si>
  <si>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</si>
  <si>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</si>
  <si>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</si>
  <si>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</si>
  <si>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</si>
  <si>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</si>
  <si>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</si>
  <si>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</si>
  <si>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</si>
  <si>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</si>
  <si>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</si>
  <si>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</si>
  <si>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</si>
  <si>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</si>
  <si>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</si>
  <si>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</si>
  <si>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</si>
  <si>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</si>
  <si>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</si>
  <si>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</si>
  <si>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</si>
  <si>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</si>
  <si>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</si>
  <si>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</si>
  <si>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</si>
  <si>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</si>
  <si>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</si>
  <si>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</si>
  <si>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</si>
  <si>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</si>
  <si>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</si>
  <si>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</si>
  <si>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</si>
  <si>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</si>
  <si>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</si>
  <si>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</si>
  <si>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</si>
  <si>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</si>
  <si>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</si>
  <si>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</si>
  <si>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</si>
  <si>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</si>
  <si>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</si>
  <si>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</si>
  <si>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</si>
  <si>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</si>
  <si>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</si>
  <si>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</si>
  <si>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</si>
  <si>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</si>
  <si>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</si>
  <si>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</si>
  <si>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</si>
  <si>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</si>
  <si>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</si>
  <si>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</si>
  <si>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</si>
  <si>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</si>
  <si>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</si>
  <si>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</si>
  <si>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</si>
  <si>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</si>
  <si>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</si>
  <si>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</si>
  <si>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</si>
  <si>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</si>
  <si>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</si>
  <si>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</si>
  <si>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</si>
  <si>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</si>
  <si>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</si>
  <si>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</si>
  <si>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</si>
  <si>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</si>
  <si>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</si>
  <si>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</si>
  <si>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</si>
  <si>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</si>
  <si>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</si>
  <si>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</si>
  <si>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</si>
  <si>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</si>
  <si>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</si>
  <si>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</si>
  <si>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</si>
  <si>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</si>
  <si>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</si>
  <si>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</si>
  <si>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</si>
  <si>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</si>
  <si>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</si>
  <si>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</si>
  <si>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</si>
  <si>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</si>
  <si>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</si>
  <si>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</si>
  <si>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</si>
  <si>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</si>
  <si>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</si>
  <si>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</si>
  <si>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</si>
  <si>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</si>
  <si>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</si>
  <si>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</si>
  <si>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</si>
  <si>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</si>
  <si>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</si>
  <si>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</si>
  <si>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</si>
  <si>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</si>
  <si>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</si>
  <si>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</si>
  <si>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</si>
  <si>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</si>
  <si>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</si>
  <si>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</si>
  <si>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</si>
  <si>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</si>
  <si>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</si>
  <si>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</si>
  <si>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</si>
  <si>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</si>
  <si>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</si>
  <si>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</si>
  <si>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</si>
  <si>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</si>
  <si>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</si>
  <si>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</si>
  <si>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</si>
  <si>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</si>
  <si>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</si>
  <si>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</si>
  <si>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</si>
  <si>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</si>
  <si>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</si>
  <si>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</si>
  <si>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</si>
  <si>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</si>
  <si>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</si>
  <si>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</si>
  <si>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</si>
  <si>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</si>
  <si>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</si>
  <si>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</si>
  <si>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</si>
  <si>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</si>
  <si>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</si>
  <si>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</si>
  <si>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</si>
  <si>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</si>
  <si>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</si>
  <si>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</si>
  <si>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</si>
  <si>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</si>
  <si>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</si>
  <si>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</si>
  <si>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</si>
  <si>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</si>
  <si>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</si>
  <si>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</si>
  <si>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</si>
  <si>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</si>
  <si>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</si>
  <si>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</si>
  <si>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</si>
  <si>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</si>
  <si>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</si>
  <si>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</si>
  <si>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</si>
  <si>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</si>
  <si>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</si>
  <si>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</si>
  <si>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</si>
  <si>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</si>
  <si>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</si>
  <si>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</si>
  <si>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</si>
  <si>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</si>
  <si>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</si>
  <si>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</si>
  <si>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</si>
  <si>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</si>
  <si>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</si>
  <si>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</si>
  <si>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</si>
  <si>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</si>
  <si>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</si>
  <si>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</si>
  <si>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</si>
  <si>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</si>
  <si>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</si>
  <si>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</si>
  <si>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</si>
  <si>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</si>
  <si>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</si>
  <si>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</si>
  <si>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</si>
  <si>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</si>
  <si>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</si>
  <si>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</si>
  <si>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</si>
  <si>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</si>
  <si>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</si>
  <si>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</si>
  <si>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</si>
  <si>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</si>
  <si>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</si>
  <si>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</si>
  <si>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</si>
  <si>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</si>
  <si>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</si>
  <si>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</si>
  <si>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</si>
  <si>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</si>
  <si>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</si>
  <si>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</si>
  <si>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</si>
  <si>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</si>
  <si>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</si>
  <si>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</si>
  <si>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</si>
  <si>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</si>
  <si>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</si>
  <si>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</si>
  <si>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</si>
  <si>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</si>
  <si>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</si>
  <si>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</si>
  <si>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</si>
  <si>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</si>
  <si>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</si>
  <si>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</si>
  <si>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</si>
  <si>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</si>
  <si>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</si>
  <si>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</si>
  <si>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</si>
  <si>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</si>
  <si>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</si>
  <si>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</si>
  <si>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</si>
  <si>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</si>
  <si>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</si>
  <si>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</si>
  <si>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</si>
  <si>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</si>
  <si>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</si>
  <si>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</si>
  <si>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</si>
  <si>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</si>
  <si>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</si>
  <si>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</si>
  <si>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</si>
  <si>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</si>
  <si>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</si>
  <si>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</si>
  <si>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</si>
  <si>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</si>
  <si>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</si>
  <si>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</si>
  <si>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</si>
  <si>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</si>
  <si>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</si>
  <si>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</si>
  <si>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</si>
  <si>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</si>
  <si>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</si>
  <si>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</si>
  <si>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</si>
  <si>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</si>
  <si>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</si>
  <si>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</si>
  <si>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</si>
  <si>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</si>
  <si>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</si>
  <si>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</si>
  <si>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</si>
  <si>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</si>
  <si>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</si>
  <si>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</si>
  <si>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</si>
  <si>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</si>
  <si>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</si>
  <si>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</si>
  <si>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</si>
  <si>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</si>
  <si>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</si>
  <si>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</si>
  <si>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</si>
  <si>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</si>
  <si>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</si>
  <si>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</si>
  <si>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</si>
  <si>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</si>
  <si>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</si>
  <si>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</si>
  <si>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</si>
  <si>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</si>
  <si>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</si>
  <si>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</si>
  <si>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</si>
  <si>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</si>
  <si>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</si>
  <si>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</si>
  <si>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</si>
  <si>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</si>
  <si>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</si>
  <si>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</si>
  <si>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</si>
  <si>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</si>
  <si>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</si>
  <si>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</si>
  <si>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</si>
  <si>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</si>
  <si>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</si>
  <si>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</si>
  <si>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</si>
  <si>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</si>
  <si>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</si>
  <si>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</si>
  <si>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</si>
  <si>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</si>
  <si>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</si>
  <si>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</si>
  <si>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</si>
  <si>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</si>
  <si>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</si>
  <si>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</si>
  <si>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</si>
  <si>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</si>
  <si>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</si>
  <si>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</si>
  <si>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</si>
  <si>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</si>
  <si>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</si>
  <si>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</si>
  <si>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</si>
  <si>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</si>
  <si>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</si>
  <si>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</si>
  <si>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</si>
  <si>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</si>
  <si>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</si>
  <si>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</si>
  <si>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</si>
  <si>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</si>
  <si>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</si>
  <si>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</si>
  <si>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</si>
  <si>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</si>
  <si>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</si>
  <si>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</si>
  <si>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</si>
  <si>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</si>
  <si>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</si>
  <si>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</si>
  <si>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</si>
  <si>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</si>
  <si>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</si>
  <si>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</si>
  <si>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</si>
  <si>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</si>
  <si>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</si>
  <si>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</si>
  <si>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</si>
  <si>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</si>
  <si>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</si>
  <si>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</si>
  <si>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</si>
  <si>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</si>
  <si>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</si>
  <si>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</si>
  <si>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</si>
  <si>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</si>
  <si>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</si>
  <si>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</si>
  <si>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</si>
  <si>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</si>
  <si>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</si>
  <si>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</si>
  <si>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</si>
  <si>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</si>
  <si>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</si>
  <si>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</si>
  <si>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</si>
  <si>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</si>
  <si>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</si>
  <si>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</si>
  <si>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</si>
  <si>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</si>
  <si>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</si>
  <si>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</si>
  <si>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</si>
  <si>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</si>
  <si>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</si>
  <si>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</si>
  <si>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</si>
  <si>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</si>
  <si>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</si>
  <si>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</si>
  <si>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</si>
  <si>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</si>
  <si>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</si>
  <si>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</si>
  <si>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</si>
  <si>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</si>
  <si>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</si>
  <si>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</si>
  <si>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</si>
  <si>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</si>
  <si>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</si>
  <si>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</si>
  <si>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</si>
  <si>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</si>
  <si>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</si>
  <si>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</si>
  <si>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</si>
  <si>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</si>
  <si>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</si>
  <si>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</si>
  <si>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</si>
  <si>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</si>
  <si>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</si>
  <si>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</si>
  <si>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</si>
  <si>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</si>
  <si>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</si>
  <si>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</si>
  <si>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</si>
  <si>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</si>
  <si>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</si>
  <si>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</si>
  <si>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</si>
  <si>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</si>
  <si>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</si>
  <si>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</si>
  <si>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</si>
  <si>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</si>
  <si>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</si>
  <si>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</si>
  <si>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</si>
  <si>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</si>
  <si>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</si>
  <si>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</si>
  <si>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</si>
  <si>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</si>
  <si>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</si>
  <si>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</si>
  <si>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</si>
  <si>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</si>
  <si>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</si>
  <si>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</si>
  <si>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</si>
  <si>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</si>
  <si>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</si>
  <si>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</si>
  <si>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</si>
  <si>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</si>
  <si>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</si>
  <si>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</si>
  <si>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</si>
  <si>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</si>
  <si>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</si>
  <si>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</si>
  <si>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</si>
  <si>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</si>
  <si>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</si>
  <si>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</si>
  <si>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</si>
  <si>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</si>
  <si>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</si>
  <si>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</si>
  <si>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</si>
  <si>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</si>
  <si>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</si>
  <si>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</si>
  <si>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</si>
  <si>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</si>
  <si>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</si>
  <si>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</si>
  <si>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</si>
  <si>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</si>
  <si>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</si>
  <si>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</si>
  <si>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</si>
  <si>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</si>
  <si>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</si>
  <si>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</si>
  <si>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</si>
  <si>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</si>
  <si>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</si>
  <si>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</si>
  <si>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</si>
  <si>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</si>
  <si>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</si>
  <si>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</si>
  <si>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</si>
  <si>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</si>
  <si>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</si>
  <si>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</si>
  <si>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</si>
  <si>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</si>
  <si>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</si>
  <si>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</si>
  <si>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</si>
  <si>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</si>
  <si>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</si>
  <si>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</si>
  <si>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</si>
  <si>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</si>
  <si>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</si>
  <si>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</si>
  <si>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</si>
  <si>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</si>
  <si>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</si>
  <si>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</si>
  <si>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</si>
  <si>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</si>
  <si>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</si>
  <si>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</si>
  <si>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</si>
  <si>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</si>
  <si>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</si>
  <si>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</si>
  <si>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</si>
  <si>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</si>
  <si>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</si>
  <si>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</si>
  <si>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</si>
  <si>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</si>
  <si>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</si>
  <si>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</si>
  <si>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</si>
  <si>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</si>
  <si>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</si>
  <si>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</si>
  <si>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</si>
  <si>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</si>
  <si>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</si>
  <si>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</si>
  <si>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</si>
  <si>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</si>
  <si>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</si>
  <si>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</si>
  <si>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</si>
  <si>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</si>
  <si>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</si>
  <si>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</si>
  <si>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</si>
  <si>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</si>
  <si>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</si>
  <si>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</si>
  <si>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</si>
  <si>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</si>
  <si>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</si>
  <si>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</si>
  <si>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</si>
  <si>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</si>
  <si>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</si>
  <si>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</si>
  <si>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</si>
  <si>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</si>
  <si>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</si>
  <si>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</si>
  <si>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</si>
  <si>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</si>
  <si>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</si>
  <si>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</si>
  <si>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</si>
  <si>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</si>
  <si>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</si>
  <si>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</si>
  <si>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</si>
  <si>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</si>
  <si>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</si>
  <si>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</si>
  <si>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</si>
  <si>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</si>
  <si>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</si>
  <si>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</si>
  <si>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</si>
  <si>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</si>
  <si>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</si>
  <si>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</si>
  <si>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</si>
  <si>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</si>
  <si>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</si>
  <si>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</si>
  <si>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</si>
  <si>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</si>
  <si>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</si>
  <si>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</si>
  <si>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</si>
  <si>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</si>
  <si>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</si>
  <si>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</si>
  <si>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</si>
  <si>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</si>
  <si>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</si>
  <si>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</si>
  <si>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</si>
  <si>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</si>
  <si>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</si>
  <si>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</si>
  <si>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</si>
  <si>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</si>
  <si>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</si>
  <si>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</si>
  <si>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</si>
  <si>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</si>
  <si>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</si>
  <si>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</si>
  <si>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</si>
  <si>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</si>
  <si>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</si>
  <si>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</si>
  <si>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</si>
  <si>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</si>
  <si>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</si>
  <si>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</si>
  <si>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</si>
  <si>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</si>
  <si>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</si>
  <si>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</si>
  <si>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</si>
  <si>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</si>
  <si>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</si>
  <si>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</si>
  <si>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</si>
  <si>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</si>
  <si>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</si>
  <si>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</si>
  <si>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</si>
  <si>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</si>
  <si>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</si>
  <si>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</si>
  <si>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</si>
  <si>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</si>
  <si>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</si>
  <si>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</si>
  <si>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</si>
  <si>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</si>
  <si>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</si>
  <si>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</si>
  <si>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</si>
  <si>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</si>
  <si>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</si>
  <si>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</si>
  <si>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</si>
  <si>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</si>
  <si>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</si>
  <si>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</si>
  <si>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</si>
  <si>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</si>
  <si>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</si>
  <si>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</si>
  <si>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</si>
  <si>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</si>
  <si>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</si>
  <si>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</si>
  <si>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</si>
  <si>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</si>
  <si>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</si>
  <si>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</si>
  <si>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</si>
  <si>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</si>
  <si>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</si>
  <si>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</si>
  <si>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</si>
  <si>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</si>
  <si>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</si>
  <si>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</si>
  <si>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</si>
  <si>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</si>
  <si>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</si>
  <si>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</si>
  <si>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</si>
  <si>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</si>
  <si>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</si>
  <si>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</si>
  <si>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</si>
  <si>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</si>
  <si>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</si>
  <si>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</si>
  <si>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</si>
  <si>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</si>
  <si>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</si>
  <si>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</si>
  <si>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</si>
  <si>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</si>
  <si>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</si>
  <si>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</si>
  <si>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</si>
  <si>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</si>
  <si>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</si>
  <si>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</si>
  <si>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</si>
  <si>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</si>
  <si>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</si>
  <si>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</si>
  <si>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</si>
  <si>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</si>
  <si>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</si>
  <si>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</si>
  <si>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</si>
  <si>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</si>
  <si>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</si>
  <si>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</si>
  <si>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</si>
  <si>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</si>
  <si>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</si>
  <si>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</si>
  <si>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</si>
  <si>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</si>
  <si>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</si>
  <si>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</si>
  <si>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</si>
  <si>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</si>
  <si>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</si>
  <si>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</si>
  <si>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</si>
  <si>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</si>
  <si>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</si>
  <si>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</si>
  <si>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</si>
  <si>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</si>
  <si>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</si>
  <si>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</si>
  <si>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</si>
  <si>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</si>
  <si>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</si>
  <si>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</si>
  <si>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</si>
  <si>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</si>
  <si>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</si>
  <si>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</si>
  <si>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</si>
  <si>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</si>
  <si>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</si>
  <si>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</si>
  <si>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</si>
  <si>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</si>
  <si>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</si>
  <si>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</si>
  <si>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</si>
  <si>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</si>
  <si>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</si>
  <si>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</si>
  <si>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</si>
  <si>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</si>
  <si>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</si>
  <si>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</si>
  <si>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</si>
  <si>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</si>
  <si>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</si>
  <si>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</si>
  <si>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</si>
  <si>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</si>
  <si>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</si>
  <si>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</si>
  <si>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</si>
  <si>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</si>
  <si>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</si>
  <si>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</si>
  <si>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</si>
  <si>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</si>
  <si>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</si>
  <si>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</si>
  <si>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</si>
  <si>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</si>
  <si>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</si>
  <si>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</si>
  <si>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</si>
  <si>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</si>
  <si>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</si>
  <si>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</si>
  <si>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</si>
  <si>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</si>
  <si>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</si>
  <si>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</si>
  <si>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</si>
  <si>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</si>
  <si>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</si>
  <si>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</si>
  <si>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</si>
  <si>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</si>
  <si>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</si>
  <si>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</si>
  <si>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</si>
  <si>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</si>
  <si>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</si>
  <si>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</si>
  <si>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</si>
  <si>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</si>
  <si>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</si>
  <si>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</si>
  <si>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</si>
  <si>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</si>
  <si>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</si>
  <si>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</si>
  <si>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</si>
  <si>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</si>
  <si>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</si>
  <si>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</si>
  <si>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</si>
  <si>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</si>
  <si>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</si>
  <si>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</si>
  <si>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</si>
  <si>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</si>
  <si>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</si>
  <si>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</si>
  <si>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</si>
  <si>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</si>
  <si>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</si>
  <si>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</si>
  <si>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</si>
  <si>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</si>
  <si>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</si>
  <si>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</si>
  <si>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</si>
  <si>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</si>
  <si>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</si>
  <si>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</si>
  <si>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</si>
  <si>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</si>
  <si>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</si>
  <si>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</si>
  <si>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</si>
  <si>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</si>
  <si>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</si>
  <si>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</si>
  <si>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</si>
  <si>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</si>
  <si>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</si>
  <si>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</si>
  <si>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</si>
  <si>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</si>
  <si>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</si>
  <si>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</si>
  <si>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</si>
  <si>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</si>
  <si>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</si>
  <si>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</si>
  <si>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</si>
  <si>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</si>
  <si>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</si>
  <si>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</si>
  <si>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</si>
  <si>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</si>
  <si>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</si>
  <si>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</si>
  <si>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</si>
  <si>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</si>
  <si>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</si>
  <si>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</si>
  <si>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</si>
  <si>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</si>
  <si>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</si>
  <si>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</si>
  <si>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</si>
  <si>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</si>
  <si>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</si>
  <si>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</si>
  <si>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</si>
  <si>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</si>
  <si>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</si>
  <si>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</si>
  <si>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</si>
  <si>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</si>
  <si>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</si>
  <si>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</si>
  <si>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</si>
  <si>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</si>
  <si>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</si>
  <si>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</si>
  <si>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</si>
  <si>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</si>
  <si>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</si>
  <si>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</si>
  <si>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</si>
  <si>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</si>
  <si>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</si>
  <si>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</si>
  <si>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</si>
  <si>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</si>
  <si>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</si>
  <si>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</si>
  <si>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</si>
  <si>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</si>
  <si>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</si>
  <si>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</si>
  <si>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</si>
  <si>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</si>
  <si>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</si>
  <si>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</si>
  <si>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</si>
  <si>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</si>
  <si>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</si>
  <si>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</si>
  <si>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</si>
  <si>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</si>
  <si>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</si>
  <si>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</si>
  <si>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</si>
  <si>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</si>
  <si>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</si>
  <si>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</si>
  <si>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</si>
  <si>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</si>
  <si>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</si>
  <si>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</si>
  <si>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</si>
  <si>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</si>
  <si>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</si>
  <si>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</si>
  <si>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</si>
  <si>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</si>
  <si>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</si>
  <si>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</si>
  <si>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</si>
  <si>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</si>
  <si>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</si>
  <si>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</si>
  <si>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</si>
  <si>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</si>
  <si>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</si>
  <si>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</si>
  <si>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</si>
  <si>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</si>
  <si>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</si>
  <si>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</si>
  <si>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</si>
  <si>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</si>
  <si>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</si>
  <si>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</si>
  <si>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</si>
  <si>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</si>
  <si>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</si>
  <si>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</si>
  <si>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</si>
  <si>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</si>
  <si>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</si>
  <si>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</si>
  <si>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</si>
  <si>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</si>
  <si>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</si>
  <si>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</si>
  <si>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</si>
  <si>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</si>
  <si>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</si>
  <si>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</si>
  <si>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</si>
  <si>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</si>
  <si>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</si>
  <si>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</si>
  <si>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</si>
  <si>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</si>
  <si>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</si>
  <si>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</si>
  <si>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</si>
  <si>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</si>
  <si>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</si>
  <si>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</si>
  <si>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</si>
  <si>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</si>
  <si>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</si>
  <si>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</si>
  <si>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</si>
  <si>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</si>
  <si>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</si>
  <si>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</si>
  <si>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</si>
  <si>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</si>
  <si>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</si>
  <si>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</si>
  <si>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</si>
  <si>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</si>
  <si>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</si>
  <si>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</si>
  <si>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</si>
  <si>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</si>
  <si>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</si>
  <si>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</si>
  <si>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</si>
  <si>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</si>
  <si>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</si>
  <si>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</si>
  <si>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</si>
  <si>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</si>
  <si>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</si>
  <si>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</si>
  <si>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</si>
  <si>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</si>
  <si>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</si>
  <si>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</si>
  <si>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</si>
  <si>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</si>
  <si>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</si>
  <si>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</si>
  <si>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</si>
  <si>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</si>
  <si>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</si>
  <si>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</si>
  <si>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</si>
  <si>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</si>
  <si>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</si>
  <si>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</si>
  <si>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</si>
  <si>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</si>
  <si>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</si>
  <si>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</si>
  <si>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</si>
  <si>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</si>
  <si>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</si>
  <si>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</si>
  <si>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</si>
  <si>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</si>
  <si>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</si>
  <si>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</si>
  <si>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</si>
  <si>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</si>
  <si>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</si>
  <si>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</si>
  <si>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</si>
  <si>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</si>
  <si>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</si>
  <si>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</si>
  <si>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</si>
  <si>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</si>
  <si>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</si>
  <si>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</si>
  <si>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</si>
  <si>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</si>
  <si>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</si>
  <si>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</si>
  <si>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</si>
  <si>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</si>
  <si>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</si>
  <si>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</si>
  <si>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</si>
  <si>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</si>
  <si>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</si>
  <si>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</si>
  <si>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</si>
  <si>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</si>
  <si>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</si>
  <si>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</si>
  <si>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</si>
  <si>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</si>
  <si>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</si>
  <si>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</si>
  <si>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</si>
  <si>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</si>
  <si>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</si>
  <si>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</si>
  <si>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</si>
  <si>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</si>
  <si>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</si>
  <si>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</si>
  <si>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</si>
  <si>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</si>
  <si>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</si>
  <si>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</si>
  <si>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</si>
  <si>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</si>
  <si>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</si>
  <si>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</si>
  <si>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</si>
  <si>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</si>
  <si>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</si>
  <si>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</si>
  <si>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</si>
  <si>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</si>
  <si>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</si>
  <si>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</si>
  <si>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</si>
  <si>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</si>
  <si>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</si>
  <si>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</si>
  <si>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</si>
  <si>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</si>
  <si>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</si>
  <si>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</si>
  <si>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</si>
  <si>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</si>
  <si>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</si>
  <si>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</si>
  <si>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</si>
  <si>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</si>
  <si>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</si>
  <si>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</si>
  <si>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</si>
  <si>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</si>
  <si>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</si>
  <si>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</si>
  <si>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</si>
  <si>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</si>
  <si>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</si>
  <si>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</si>
  <si>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</si>
  <si>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</si>
  <si>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</si>
  <si>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</si>
  <si>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</si>
  <si>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</si>
  <si>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</si>
  <si>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</si>
  <si>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</si>
  <si>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</si>
  <si>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</si>
  <si>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</si>
  <si>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</si>
  <si>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</si>
  <si>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</si>
  <si>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</si>
  <si>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</si>
  <si>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</si>
  <si>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</si>
  <si>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</si>
  <si>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</si>
  <si>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</si>
  <si>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</si>
  <si>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</si>
  <si>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</si>
  <si>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</si>
  <si>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</si>
  <si>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</si>
  <si>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</si>
  <si>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</si>
  <si>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</si>
  <si>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</si>
  <si>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</si>
  <si>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</si>
  <si>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</si>
  <si>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</si>
  <si>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</si>
  <si>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</si>
  <si>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</si>
  <si>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</si>
  <si>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</si>
  <si>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</si>
  <si>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</si>
  <si>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</si>
  <si>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</si>
  <si>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</si>
  <si>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</si>
  <si>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</si>
  <si>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</si>
  <si>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</si>
  <si>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</si>
  <si>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</si>
  <si>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</si>
  <si>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</si>
  <si>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</si>
  <si>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</si>
  <si>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</si>
  <si>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</si>
  <si>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</si>
  <si>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</si>
  <si>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</si>
  <si>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</si>
  <si>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</si>
  <si>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</si>
  <si>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</si>
  <si>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</si>
  <si>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</si>
  <si>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</si>
  <si>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</si>
  <si>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</si>
  <si>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</si>
  <si>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</si>
  <si>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</si>
  <si>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</si>
  <si>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</si>
  <si>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</si>
  <si>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 xml:space="preserve">694903, Сахалинская область, Углегорский район, с. Поречье, ул. Школьная, д. 80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</si>
  <si>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39645339</t>
  </si>
  <si>
    <t xml:space="preserve">6508006412  </t>
  </si>
  <si>
    <t>650801001</t>
  </si>
  <si>
    <t>1026500993441</t>
  </si>
  <si>
    <t>Директор</t>
  </si>
  <si>
    <t>Козлов А.Н.</t>
  </si>
  <si>
    <t>8(42432)36291</t>
  </si>
  <si>
    <t>shkola-poreche@yandex.ru</t>
  </si>
  <si>
    <t xml:space="preserve">Муниципальное бюджетное общеобразовательное учреждение средняя общеобразовательная школа с.Поречье Углегорского городского округа Сахалинской области (МБОУ СОШ с. Поречье)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</si>
</sst>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836D~1\AppData\Local\Temp\_6FS1404BS\_6FS1404BY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836D~1\AppData\Local\Temp\_6FS1404AS\_6FS1404BC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3595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abSelected="1" topLeftCell="A12" workbookViewId="0">
      <selection activeCell="X29" sqref="X29:CF29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29" t="s">
        <v>9233</v>
      </c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1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23" t="s">
        <v>9234</v>
      </c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5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32" t="s">
        <v>9502</v>
      </c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4"/>
    </row>
    <row r="16" spans="1:87" ht="15" customHeight="1" x14ac:dyDescent="0.2"/>
    <row r="17" spans="1:84" ht="15" hidden="1" customHeight="1" thickBot="1" x14ac:dyDescent="0.25">
      <c r="H17" s="123" t="s">
        <v>10183</v>
      </c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5"/>
    </row>
    <row r="18" spans="1:84" ht="15" customHeight="1" thickBot="1" x14ac:dyDescent="0.25"/>
    <row r="19" spans="1:84" ht="30" customHeight="1" x14ac:dyDescent="0.2">
      <c r="K19" s="114" t="s">
        <v>10118</v>
      </c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6"/>
      <c r="CD19" s="2"/>
      <c r="CE19" s="2"/>
      <c r="CF19" s="2"/>
    </row>
    <row r="20" spans="1:84" s="6" customFormat="1" ht="15" customHeight="1" x14ac:dyDescent="0.2">
      <c r="I20" s="7"/>
      <c r="K20" s="117"/>
      <c r="L20" s="118"/>
      <c r="M20" s="118"/>
      <c r="N20" s="118" t="s">
        <v>10184</v>
      </c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9">
        <v>2022</v>
      </c>
      <c r="AN20" s="119"/>
      <c r="AO20" s="119"/>
      <c r="AP20" s="82" t="s">
        <v>10185</v>
      </c>
      <c r="AQ20" s="120">
        <f>year+1</f>
        <v>2023</v>
      </c>
      <c r="AR20" s="120"/>
      <c r="AS20" s="120"/>
      <c r="AT20" s="121" t="s">
        <v>10186</v>
      </c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2"/>
      <c r="BV20" s="4"/>
    </row>
    <row r="21" spans="1:84" s="6" customFormat="1" ht="15" customHeight="1" thickBot="1" x14ac:dyDescent="0.25">
      <c r="I21" s="7"/>
      <c r="K21" s="141" t="s">
        <v>5742</v>
      </c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6">
        <f>year</f>
        <v>2022</v>
      </c>
      <c r="AW21" s="146"/>
      <c r="AX21" s="146"/>
      <c r="AY21" s="139" t="s">
        <v>5741</v>
      </c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40"/>
      <c r="BV21" s="4"/>
    </row>
    <row r="22" spans="1:84" ht="20.100000000000001" customHeight="1" thickBot="1" x14ac:dyDescent="0.25"/>
    <row r="23" spans="1:84" ht="15" thickBot="1" x14ac:dyDescent="0.25">
      <c r="A23" s="123" t="s">
        <v>10187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5"/>
      <c r="AY23" s="123" t="s">
        <v>10188</v>
      </c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5"/>
      <c r="BQ23" s="126" t="s">
        <v>10189</v>
      </c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8"/>
      <c r="CD23" s="8"/>
      <c r="CE23" s="8"/>
      <c r="CF23" s="9"/>
    </row>
    <row r="24" spans="1:84" ht="45" customHeight="1" x14ac:dyDescent="0.2">
      <c r="A24" s="110" t="s">
        <v>2587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1"/>
      <c r="AY24" s="153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5"/>
      <c r="BO24" s="156" t="s">
        <v>3953</v>
      </c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1"/>
    </row>
    <row r="25" spans="1:84" ht="15" x14ac:dyDescent="0.2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BM25" s="100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1"/>
    </row>
    <row r="26" spans="1:84" ht="35.1" customHeight="1" thickBot="1" x14ac:dyDescent="0.25">
      <c r="A26" s="150" t="s">
        <v>9503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2"/>
      <c r="AY26" s="143" t="s">
        <v>5738</v>
      </c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5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1"/>
    </row>
    <row r="27" spans="1:84" ht="15.75" thickBot="1" x14ac:dyDescent="0.25">
      <c r="A27" s="147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23" t="s">
        <v>5737</v>
      </c>
      <c r="BT27" s="124"/>
      <c r="BU27" s="124"/>
      <c r="BV27" s="124"/>
      <c r="BW27" s="124"/>
      <c r="BX27" s="124"/>
      <c r="BY27" s="124"/>
      <c r="BZ27" s="124"/>
      <c r="CA27" s="125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35" t="s">
        <v>10190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7" t="s">
        <v>11100</v>
      </c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8"/>
    </row>
    <row r="30" spans="1:84" ht="27" customHeight="1" thickBot="1" x14ac:dyDescent="0.25">
      <c r="A30" s="135" t="s">
        <v>10191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57"/>
      <c r="R30" s="157"/>
      <c r="S30" s="157"/>
      <c r="T30" s="157"/>
      <c r="U30" s="157"/>
      <c r="V30" s="157"/>
      <c r="W30" s="157"/>
      <c r="X30" s="158" t="s">
        <v>11091</v>
      </c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9"/>
    </row>
    <row r="31" spans="1:84" ht="13.5" thickBot="1" x14ac:dyDescent="0.25">
      <c r="A31" s="161" t="s">
        <v>10192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3"/>
      <c r="Q31" s="165" t="s">
        <v>10193</v>
      </c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7"/>
    </row>
    <row r="32" spans="1:84" x14ac:dyDescent="0.2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1" t="s">
        <v>2588</v>
      </c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8" t="s">
        <v>10826</v>
      </c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69"/>
      <c r="AY32" s="162" t="s">
        <v>10827</v>
      </c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/>
      <c r="BM32" s="162"/>
      <c r="BN32" s="162"/>
      <c r="BO32" s="162"/>
      <c r="BP32" s="162" t="s">
        <v>10828</v>
      </c>
      <c r="BQ32" s="162"/>
      <c r="BR32" s="162"/>
      <c r="BS32" s="162"/>
      <c r="BT32" s="162"/>
      <c r="BU32" s="162"/>
      <c r="BV32" s="162"/>
      <c r="BW32" s="162"/>
      <c r="BX32" s="162"/>
      <c r="BY32" s="162"/>
      <c r="BZ32" s="162"/>
      <c r="CA32" s="162"/>
      <c r="CB32" s="162"/>
      <c r="CC32" s="162"/>
      <c r="CD32" s="162"/>
      <c r="CE32" s="162"/>
      <c r="CF32" s="162"/>
    </row>
    <row r="33" spans="1:84" x14ac:dyDescent="0.2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70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71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R33" s="164"/>
      <c r="BS33" s="164"/>
      <c r="BT33" s="164"/>
      <c r="BU33" s="164"/>
      <c r="BV33" s="164"/>
      <c r="BW33" s="164"/>
      <c r="BX33" s="164"/>
      <c r="BY33" s="164"/>
      <c r="BZ33" s="164"/>
      <c r="CA33" s="164"/>
      <c r="CB33" s="164"/>
      <c r="CC33" s="164"/>
      <c r="CD33" s="164"/>
      <c r="CE33" s="164"/>
      <c r="CF33" s="164"/>
    </row>
    <row r="34" spans="1:84" x14ac:dyDescent="0.2">
      <c r="A34" s="164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70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71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4"/>
      <c r="CC34" s="164"/>
      <c r="CD34" s="164"/>
      <c r="CE34" s="164"/>
      <c r="CF34" s="164"/>
    </row>
    <row r="35" spans="1:84" x14ac:dyDescent="0.2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70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71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4"/>
      <c r="BJ35" s="164"/>
      <c r="BK35" s="164"/>
      <c r="BL35" s="164"/>
      <c r="BM35" s="164"/>
      <c r="BN35" s="164"/>
      <c r="BO35" s="164"/>
      <c r="BP35" s="164"/>
      <c r="BQ35" s="164"/>
      <c r="BR35" s="164"/>
      <c r="BS35" s="164"/>
      <c r="BT35" s="164"/>
      <c r="BU35" s="164"/>
      <c r="BV35" s="164"/>
      <c r="BW35" s="164"/>
      <c r="BX35" s="164"/>
      <c r="BY35" s="164"/>
      <c r="BZ35" s="164"/>
      <c r="CA35" s="164"/>
      <c r="CB35" s="164"/>
      <c r="CC35" s="164"/>
      <c r="CD35" s="164"/>
      <c r="CE35" s="164"/>
      <c r="CF35" s="164"/>
    </row>
    <row r="36" spans="1:84" x14ac:dyDescent="0.2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72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4"/>
      <c r="BN36" s="164"/>
      <c r="BO36" s="164"/>
      <c r="BP36" s="164"/>
      <c r="BQ36" s="164"/>
      <c r="BR36" s="164"/>
      <c r="BS36" s="164"/>
      <c r="BT36" s="164"/>
      <c r="BU36" s="164"/>
      <c r="BV36" s="164"/>
      <c r="BW36" s="164"/>
      <c r="BX36" s="164"/>
      <c r="BY36" s="164"/>
      <c r="BZ36" s="164"/>
      <c r="CA36" s="164"/>
      <c r="CB36" s="164"/>
      <c r="CC36" s="164"/>
      <c r="CD36" s="164"/>
      <c r="CE36" s="164"/>
      <c r="CF36" s="164"/>
    </row>
    <row r="37" spans="1:84" ht="13.5" thickBot="1" x14ac:dyDescent="0.25">
      <c r="A37" s="160">
        <v>1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>
        <v>2</v>
      </c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>
        <v>3</v>
      </c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>
        <v>4</v>
      </c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>
        <v>5</v>
      </c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</row>
    <row r="38" spans="1:84" ht="13.5" thickBot="1" x14ac:dyDescent="0.25">
      <c r="A38" s="175">
        <v>609562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7"/>
      <c r="Q38" s="178" t="s">
        <v>11092</v>
      </c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80"/>
      <c r="AH38" s="178" t="s">
        <v>11093</v>
      </c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80"/>
      <c r="AY38" s="178" t="s">
        <v>11094</v>
      </c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80"/>
      <c r="BP38" s="178" t="s">
        <v>11095</v>
      </c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80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5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P21" sqref="P21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2" t="s">
        <v>11088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">
      <c r="A16" s="183" t="s">
        <v>8588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9222</v>
      </c>
      <c r="Q17" s="194"/>
      <c r="R17" s="194"/>
      <c r="S17" s="194"/>
      <c r="T17" s="185" t="s">
        <v>9224</v>
      </c>
      <c r="U17" s="185" t="s">
        <v>9225</v>
      </c>
    </row>
    <row r="18" spans="1:2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8" t="s">
        <v>9223</v>
      </c>
      <c r="Q18" s="191" t="s">
        <v>8589</v>
      </c>
      <c r="R18" s="194"/>
      <c r="S18" s="194"/>
      <c r="T18" s="185"/>
      <c r="U18" s="185"/>
    </row>
    <row r="19" spans="1:21" ht="5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9</v>
      </c>
      <c r="Q21" s="28">
        <v>7</v>
      </c>
      <c r="R21" s="28">
        <v>2</v>
      </c>
      <c r="S21" s="28">
        <v>4</v>
      </c>
      <c r="T21" s="28"/>
      <c r="U21" s="28"/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2</v>
      </c>
      <c r="Q22" s="28"/>
      <c r="R22" s="28">
        <v>2</v>
      </c>
      <c r="S22" s="28">
        <v>4</v>
      </c>
      <c r="T22" s="28"/>
      <c r="U22" s="28"/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5</v>
      </c>
      <c r="Q23" s="28">
        <v>5</v>
      </c>
      <c r="R23" s="28"/>
      <c r="S23" s="28"/>
      <c r="T23" s="28"/>
      <c r="U23" s="28"/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/>
      <c r="S24" s="28"/>
      <c r="T24" s="28"/>
      <c r="U24" s="28"/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9</v>
      </c>
      <c r="Q25" s="28">
        <v>7</v>
      </c>
      <c r="R25" s="28">
        <v>2</v>
      </c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2" t="s">
        <v>9232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2">
      <c r="A16" s="182" t="s">
        <v>9231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6992</v>
      </c>
      <c r="Q18" s="185" t="s">
        <v>10401</v>
      </c>
      <c r="R18" s="185"/>
      <c r="S18" s="185"/>
      <c r="T18" s="185"/>
      <c r="U18" s="185" t="s">
        <v>8708</v>
      </c>
      <c r="V18" s="185"/>
      <c r="W18" s="185"/>
      <c r="X18" s="185"/>
      <c r="Y18" s="185"/>
      <c r="Z18" s="185" t="s">
        <v>8709</v>
      </c>
      <c r="AA18" s="185"/>
      <c r="AB18" s="185"/>
      <c r="AC18" s="185"/>
      <c r="AD18" s="24"/>
    </row>
    <row r="19" spans="1:3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29</v>
      </c>
      <c r="Q21" s="28">
        <v>2</v>
      </c>
      <c r="R21" s="28">
        <v>3</v>
      </c>
      <c r="S21" s="28">
        <v>2</v>
      </c>
      <c r="T21" s="28">
        <v>4</v>
      </c>
      <c r="U21" s="28">
        <v>2</v>
      </c>
      <c r="V21" s="28">
        <v>3</v>
      </c>
      <c r="W21" s="28">
        <v>3</v>
      </c>
      <c r="X21" s="28">
        <v>3</v>
      </c>
      <c r="Y21" s="28">
        <v>3</v>
      </c>
      <c r="Z21" s="28">
        <v>4</v>
      </c>
      <c r="AA21" s="28"/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29</v>
      </c>
      <c r="Q22" s="28">
        <v>2</v>
      </c>
      <c r="R22" s="28">
        <v>3</v>
      </c>
      <c r="S22" s="28">
        <v>2</v>
      </c>
      <c r="T22" s="28">
        <v>4</v>
      </c>
      <c r="U22" s="28">
        <v>2</v>
      </c>
      <c r="V22" s="28">
        <v>3</v>
      </c>
      <c r="W22" s="28">
        <v>3</v>
      </c>
      <c r="X22" s="28">
        <v>3</v>
      </c>
      <c r="Y22" s="28">
        <v>3</v>
      </c>
      <c r="Z22" s="28">
        <v>4</v>
      </c>
      <c r="AA22" s="28"/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29</v>
      </c>
      <c r="Q23" s="28">
        <v>2</v>
      </c>
      <c r="R23" s="28">
        <v>3</v>
      </c>
      <c r="S23" s="28">
        <v>2</v>
      </c>
      <c r="T23" s="28">
        <v>4</v>
      </c>
      <c r="U23" s="28">
        <v>2</v>
      </c>
      <c r="V23" s="28">
        <v>3</v>
      </c>
      <c r="W23" s="28">
        <v>3</v>
      </c>
      <c r="X23" s="28">
        <v>3</v>
      </c>
      <c r="Y23" s="28">
        <v>3</v>
      </c>
      <c r="Z23" s="28">
        <v>4</v>
      </c>
      <c r="AA23" s="28"/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10205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3" t="s">
        <v>7663</v>
      </c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8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5074</v>
      </c>
      <c r="Q17" s="191" t="s">
        <v>6242</v>
      </c>
      <c r="R17" s="194"/>
      <c r="S17" s="194"/>
      <c r="T17" s="192"/>
      <c r="U17" s="191" t="s">
        <v>11089</v>
      </c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2"/>
      <c r="AG17" s="191" t="s">
        <v>4106</v>
      </c>
      <c r="AH17" s="194"/>
      <c r="AI17" s="194"/>
      <c r="AJ17" s="194"/>
      <c r="AK17" s="192"/>
      <c r="AL17" s="195" t="s">
        <v>4107</v>
      </c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7"/>
      <c r="BA17" s="191" t="s">
        <v>4108</v>
      </c>
      <c r="BB17" s="192"/>
      <c r="BC17" s="191" t="s">
        <v>4109</v>
      </c>
      <c r="BD17" s="194"/>
      <c r="BE17" s="194"/>
      <c r="BF17" s="194"/>
      <c r="BG17" s="194"/>
      <c r="BH17" s="192"/>
    </row>
    <row r="18" spans="1:60" ht="20.100000000000001" customHeight="1" x14ac:dyDescent="0.2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</row>
    <row r="19" spans="1:60" ht="60" customHeight="1" x14ac:dyDescent="0.2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F18:AF19"/>
    <mergeCell ref="P17:P19"/>
    <mergeCell ref="Q17:T17"/>
    <mergeCell ref="U17:AF17"/>
    <mergeCell ref="Q18:Q19"/>
    <mergeCell ref="AE18:AE19"/>
    <mergeCell ref="R18:R19"/>
    <mergeCell ref="AC18:AC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2" t="s">
        <v>8439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P36" activePane="bottomRight" state="frozen"/>
      <selection activeCell="A14" sqref="A14"/>
      <selection pane="topRight" activeCell="P14" sqref="P14"/>
      <selection pane="bottomLeft" activeCell="A21" sqref="A21"/>
      <selection pane="bottomRight" activeCell="P23" sqref="P23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11090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7663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1" t="s">
        <v>5783</v>
      </c>
      <c r="Q16" s="194"/>
      <c r="R16" s="194"/>
      <c r="S16" s="194"/>
      <c r="T16" s="194"/>
      <c r="U16" s="194"/>
      <c r="V16" s="194"/>
      <c r="W16" s="194"/>
      <c r="X16" s="192"/>
      <c r="Y16" s="191" t="s">
        <v>10533</v>
      </c>
      <c r="Z16" s="194"/>
      <c r="AA16" s="194"/>
      <c r="AB16" s="194"/>
      <c r="AC16" s="194"/>
      <c r="AD16" s="192"/>
      <c r="AE16" s="198" t="s">
        <v>10902</v>
      </c>
      <c r="AF16" s="198" t="s">
        <v>5784</v>
      </c>
      <c r="AG16" s="191" t="s">
        <v>5785</v>
      </c>
      <c r="AH16" s="194"/>
      <c r="AI16" s="194"/>
      <c r="AJ16" s="194"/>
      <c r="AK16" s="192"/>
    </row>
    <row r="17" spans="1:37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8" t="s">
        <v>10895</v>
      </c>
      <c r="Q17" s="191" t="s">
        <v>5785</v>
      </c>
      <c r="R17" s="194"/>
      <c r="S17" s="194"/>
      <c r="T17" s="194"/>
      <c r="U17" s="192"/>
      <c r="V17" s="191" t="s">
        <v>5786</v>
      </c>
      <c r="W17" s="194"/>
      <c r="X17" s="192"/>
      <c r="Y17" s="198" t="s">
        <v>7664</v>
      </c>
      <c r="Z17" s="191" t="s">
        <v>5785</v>
      </c>
      <c r="AA17" s="194"/>
      <c r="AB17" s="194"/>
      <c r="AC17" s="194"/>
      <c r="AD17" s="192"/>
      <c r="AE17" s="199"/>
      <c r="AF17" s="199"/>
      <c r="AG17" s="198" t="s">
        <v>2589</v>
      </c>
      <c r="AH17" s="191" t="s">
        <v>10903</v>
      </c>
      <c r="AI17" s="192"/>
      <c r="AJ17" s="198" t="s">
        <v>10904</v>
      </c>
      <c r="AK17" s="198" t="s">
        <v>10905</v>
      </c>
    </row>
    <row r="18" spans="1:37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8" t="s">
        <v>2589</v>
      </c>
      <c r="R18" s="191" t="s">
        <v>10896</v>
      </c>
      <c r="S18" s="192"/>
      <c r="T18" s="198" t="s">
        <v>10897</v>
      </c>
      <c r="U18" s="198" t="s">
        <v>10898</v>
      </c>
      <c r="V18" s="198" t="s">
        <v>5585</v>
      </c>
      <c r="W18" s="198" t="s">
        <v>5586</v>
      </c>
      <c r="X18" s="198" t="s">
        <v>5587</v>
      </c>
      <c r="Y18" s="199"/>
      <c r="Z18" s="198" t="s">
        <v>2589</v>
      </c>
      <c r="AA18" s="191" t="s">
        <v>10899</v>
      </c>
      <c r="AB18" s="192"/>
      <c r="AC18" s="198" t="s">
        <v>10900</v>
      </c>
      <c r="AD18" s="198" t="s">
        <v>10901</v>
      </c>
      <c r="AE18" s="199"/>
      <c r="AF18" s="199"/>
      <c r="AG18" s="199"/>
      <c r="AH18" s="198" t="s">
        <v>4448</v>
      </c>
      <c r="AI18" s="198" t="s">
        <v>4449</v>
      </c>
      <c r="AJ18" s="199"/>
      <c r="AK18" s="199"/>
    </row>
    <row r="19" spans="1:37" ht="39.950000000000003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4448</v>
      </c>
      <c r="S19" s="23" t="s">
        <v>4449</v>
      </c>
      <c r="T19" s="200"/>
      <c r="U19" s="200"/>
      <c r="V19" s="200"/>
      <c r="W19" s="200"/>
      <c r="X19" s="200"/>
      <c r="Y19" s="200"/>
      <c r="Z19" s="200"/>
      <c r="AA19" s="23" t="s">
        <v>4448</v>
      </c>
      <c r="AB19" s="23" t="s">
        <v>4449</v>
      </c>
      <c r="AC19" s="200"/>
      <c r="AD19" s="200"/>
      <c r="AE19" s="200"/>
      <c r="AF19" s="200"/>
      <c r="AG19" s="200"/>
      <c r="AH19" s="200"/>
      <c r="AI19" s="200"/>
      <c r="AJ19" s="200"/>
      <c r="AK19" s="200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</v>
      </c>
      <c r="Q21" s="28"/>
      <c r="R21" s="28"/>
      <c r="S21" s="28"/>
      <c r="T21" s="28"/>
      <c r="U21" s="28"/>
      <c r="V21" s="28">
        <v>3</v>
      </c>
      <c r="W21" s="28"/>
      <c r="X21" s="28"/>
      <c r="Y21" s="28"/>
      <c r="Z21" s="28"/>
      <c r="AA21" s="28"/>
      <c r="AB21" s="28"/>
      <c r="AC21" s="28"/>
      <c r="AD21" s="28"/>
      <c r="AE21" s="28">
        <v>3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3</v>
      </c>
      <c r="Q22" s="28"/>
      <c r="R22" s="28"/>
      <c r="S22" s="28"/>
      <c r="T22" s="28"/>
      <c r="U22" s="28"/>
      <c r="V22" s="28">
        <v>3</v>
      </c>
      <c r="W22" s="28"/>
      <c r="X22" s="28"/>
      <c r="Y22" s="28"/>
      <c r="Z22" s="28"/>
      <c r="AA22" s="28"/>
      <c r="AB22" s="28"/>
      <c r="AC22" s="28"/>
      <c r="AD22" s="28"/>
      <c r="AE22" s="28">
        <v>3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</v>
      </c>
      <c r="Q23" s="28"/>
      <c r="R23" s="28"/>
      <c r="S23" s="28"/>
      <c r="T23" s="28"/>
      <c r="U23" s="28"/>
      <c r="V23" s="28">
        <v>3</v>
      </c>
      <c r="W23" s="28"/>
      <c r="X23" s="28"/>
      <c r="Y23" s="28"/>
      <c r="Z23" s="28"/>
      <c r="AA23" s="28"/>
      <c r="AB23" s="28"/>
      <c r="AC23" s="28"/>
      <c r="AD23" s="28"/>
      <c r="AE23" s="28">
        <v>3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05" t="s">
        <v>9587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2" t="s">
        <v>8440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2" t="s">
        <v>10218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8" t="s">
        <v>10219</v>
      </c>
      <c r="Q17" s="185" t="s">
        <v>10548</v>
      </c>
      <c r="R17" s="185"/>
      <c r="S17" s="185"/>
      <c r="T17" s="185"/>
      <c r="U17" s="185"/>
      <c r="V17" s="185"/>
      <c r="W17" s="185"/>
      <c r="X17" s="185"/>
      <c r="Y17" s="185"/>
      <c r="Z17" s="191" t="s">
        <v>10222</v>
      </c>
      <c r="AA17" s="194"/>
      <c r="AB17" s="194"/>
      <c r="AC17" s="192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9386</v>
      </c>
      <c r="R18" s="185" t="s">
        <v>10896</v>
      </c>
      <c r="S18" s="185"/>
      <c r="T18" s="185" t="s">
        <v>9387</v>
      </c>
      <c r="U18" s="185" t="s">
        <v>10220</v>
      </c>
      <c r="V18" s="185"/>
      <c r="W18" s="185" t="s">
        <v>9389</v>
      </c>
      <c r="X18" s="191" t="s">
        <v>10221</v>
      </c>
      <c r="Y18" s="192"/>
      <c r="Z18" s="198" t="s">
        <v>10223</v>
      </c>
      <c r="AA18" s="198" t="s">
        <v>10224</v>
      </c>
      <c r="AB18" s="198" t="s">
        <v>9388</v>
      </c>
      <c r="AC18" s="198" t="s">
        <v>10225</v>
      </c>
    </row>
    <row r="19" spans="1:29" ht="80.099999999999994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10549</v>
      </c>
      <c r="S19" s="23" t="s">
        <v>10550</v>
      </c>
      <c r="T19" s="185"/>
      <c r="U19" s="23" t="s">
        <v>10549</v>
      </c>
      <c r="V19" s="23" t="s">
        <v>10551</v>
      </c>
      <c r="W19" s="185"/>
      <c r="X19" s="23" t="s">
        <v>10549</v>
      </c>
      <c r="Y19" s="23" t="s">
        <v>10552</v>
      </c>
      <c r="Z19" s="200"/>
      <c r="AA19" s="200"/>
      <c r="AB19" s="200"/>
      <c r="AC19" s="200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37</v>
      </c>
      <c r="Q21" s="28">
        <v>13</v>
      </c>
      <c r="R21" s="28">
        <v>4</v>
      </c>
      <c r="S21" s="28">
        <v>4</v>
      </c>
      <c r="T21" s="28">
        <v>16</v>
      </c>
      <c r="U21" s="28">
        <v>10</v>
      </c>
      <c r="V21" s="28">
        <v>4</v>
      </c>
      <c r="W21" s="28">
        <v>8</v>
      </c>
      <c r="X21" s="28">
        <v>5</v>
      </c>
      <c r="Y21" s="28">
        <v>4</v>
      </c>
      <c r="Z21" s="28"/>
      <c r="AA21" s="28"/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4</v>
      </c>
      <c r="Q24" s="28">
        <v>4</v>
      </c>
      <c r="R24" s="28">
        <v>1</v>
      </c>
      <c r="S24" s="28">
        <v>3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4</v>
      </c>
      <c r="Q25" s="28">
        <v>4</v>
      </c>
      <c r="R25" s="28">
        <v>2</v>
      </c>
      <c r="S25" s="28">
        <v>1</v>
      </c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1</v>
      </c>
      <c r="R26" s="28">
        <v>1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2</v>
      </c>
      <c r="Q27" s="28">
        <v>2</v>
      </c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3</v>
      </c>
      <c r="Q28" s="28">
        <v>1</v>
      </c>
      <c r="R28" s="28"/>
      <c r="S28" s="28"/>
      <c r="T28" s="28">
        <v>2</v>
      </c>
      <c r="U28" s="28"/>
      <c r="V28" s="28">
        <v>2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6</v>
      </c>
      <c r="Q29" s="28">
        <v>1</v>
      </c>
      <c r="R29" s="28"/>
      <c r="S29" s="28"/>
      <c r="T29" s="28">
        <v>5</v>
      </c>
      <c r="U29" s="28">
        <v>1</v>
      </c>
      <c r="V29" s="28">
        <v>2</v>
      </c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2</v>
      </c>
      <c r="Q30" s="28"/>
      <c r="R30" s="28"/>
      <c r="S30" s="28"/>
      <c r="T30" s="28">
        <v>2</v>
      </c>
      <c r="U30" s="28">
        <v>2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4</v>
      </c>
      <c r="Q31" s="28"/>
      <c r="R31" s="28"/>
      <c r="S31" s="28"/>
      <c r="T31" s="28">
        <v>4</v>
      </c>
      <c r="U31" s="28">
        <v>4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4</v>
      </c>
      <c r="Q32" s="28"/>
      <c r="R32" s="28"/>
      <c r="S32" s="28"/>
      <c r="T32" s="28">
        <v>3</v>
      </c>
      <c r="U32" s="28">
        <v>3</v>
      </c>
      <c r="V32" s="28"/>
      <c r="W32" s="28">
        <v>1</v>
      </c>
      <c r="X32" s="28"/>
      <c r="Y32" s="28">
        <v>1</v>
      </c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3</v>
      </c>
      <c r="Q33" s="28"/>
      <c r="R33" s="28"/>
      <c r="S33" s="28"/>
      <c r="T33" s="28"/>
      <c r="U33" s="28"/>
      <c r="V33" s="28"/>
      <c r="W33" s="28">
        <v>3</v>
      </c>
      <c r="X33" s="28">
        <v>3</v>
      </c>
      <c r="Y33" s="28">
        <v>3</v>
      </c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4</v>
      </c>
      <c r="Q34" s="28"/>
      <c r="R34" s="28"/>
      <c r="S34" s="28"/>
      <c r="T34" s="28"/>
      <c r="U34" s="28"/>
      <c r="V34" s="28"/>
      <c r="W34" s="28">
        <v>4</v>
      </c>
      <c r="X34" s="28">
        <v>2</v>
      </c>
      <c r="Y34" s="28"/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">
      <c r="A15" s="182" t="s">
        <v>9392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8" t="s">
        <v>10227</v>
      </c>
      <c r="Q17" s="191" t="s">
        <v>10548</v>
      </c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2"/>
      <c r="AC17" s="191" t="s">
        <v>10222</v>
      </c>
      <c r="AD17" s="194"/>
      <c r="AE17" s="194"/>
      <c r="AF17" s="192"/>
    </row>
    <row r="18" spans="1:32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10050</v>
      </c>
      <c r="R18" s="185" t="s">
        <v>10896</v>
      </c>
      <c r="S18" s="185"/>
      <c r="T18" s="185" t="s">
        <v>10051</v>
      </c>
      <c r="U18" s="185" t="s">
        <v>10220</v>
      </c>
      <c r="V18" s="185"/>
      <c r="W18" s="185" t="s">
        <v>10052</v>
      </c>
      <c r="X18" s="191" t="s">
        <v>10221</v>
      </c>
      <c r="Y18" s="192"/>
      <c r="Z18" s="185" t="s">
        <v>8283</v>
      </c>
      <c r="AA18" s="191" t="s">
        <v>10899</v>
      </c>
      <c r="AB18" s="192"/>
      <c r="AC18" s="198" t="s">
        <v>10223</v>
      </c>
      <c r="AD18" s="198" t="s">
        <v>10224</v>
      </c>
      <c r="AE18" s="198" t="s">
        <v>9391</v>
      </c>
      <c r="AF18" s="198" t="s">
        <v>10225</v>
      </c>
    </row>
    <row r="19" spans="1:32" ht="10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10549</v>
      </c>
      <c r="S19" s="23" t="s">
        <v>10053</v>
      </c>
      <c r="T19" s="185"/>
      <c r="U19" s="23" t="s">
        <v>10549</v>
      </c>
      <c r="V19" s="23" t="s">
        <v>9390</v>
      </c>
      <c r="W19" s="185"/>
      <c r="X19" s="23" t="s">
        <v>10549</v>
      </c>
      <c r="Y19" s="23" t="s">
        <v>10054</v>
      </c>
      <c r="Z19" s="185"/>
      <c r="AA19" s="23" t="s">
        <v>10549</v>
      </c>
      <c r="AB19" s="23" t="s">
        <v>9969</v>
      </c>
      <c r="AC19" s="200"/>
      <c r="AD19" s="200"/>
      <c r="AE19" s="200"/>
      <c r="AF19" s="200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2" t="s">
        <v>10230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98" t="s">
        <v>10228</v>
      </c>
      <c r="Q18" s="191" t="s">
        <v>8399</v>
      </c>
      <c r="R18" s="194"/>
      <c r="S18" s="192"/>
      <c r="T18" s="191" t="s">
        <v>8400</v>
      </c>
      <c r="U18" s="194"/>
      <c r="V18" s="194"/>
      <c r="W18" s="192"/>
      <c r="X18" s="198" t="s">
        <v>10803</v>
      </c>
      <c r="Y18" s="185" t="s">
        <v>10229</v>
      </c>
      <c r="Z18" s="185"/>
      <c r="AA18" s="185"/>
    </row>
    <row r="19" spans="1:28" ht="95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199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1" sqref="P21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10091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10092</v>
      </c>
      <c r="Q18" s="185"/>
      <c r="R18" s="185"/>
      <c r="S18" s="185" t="s">
        <v>10093</v>
      </c>
      <c r="T18" s="185"/>
    </row>
    <row r="19" spans="1:2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37</v>
      </c>
      <c r="Q21" s="28"/>
      <c r="R21" s="28"/>
      <c r="S21" s="28">
        <v>1</v>
      </c>
      <c r="T21" s="28">
        <v>13</v>
      </c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13</v>
      </c>
      <c r="Q22" s="28"/>
      <c r="R22" s="28"/>
      <c r="S22" s="28">
        <v>1</v>
      </c>
      <c r="T22" s="28">
        <v>13</v>
      </c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16</v>
      </c>
      <c r="Q23" s="28"/>
      <c r="R23" s="28"/>
      <c r="S23" s="28"/>
      <c r="T23" s="28"/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8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P21" sqref="P21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2" t="s">
        <v>10234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 x14ac:dyDescent="0.2">
      <c r="A18" s="198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98" t="s">
        <v>10232</v>
      </c>
      <c r="Q18" s="191" t="s">
        <v>5783</v>
      </c>
      <c r="R18" s="194"/>
      <c r="S18" s="192"/>
      <c r="T18" s="191" t="s">
        <v>7114</v>
      </c>
      <c r="U18" s="194"/>
      <c r="V18" s="192"/>
      <c r="W18" s="198" t="s">
        <v>9396</v>
      </c>
      <c r="X18" s="185" t="s">
        <v>10233</v>
      </c>
      <c r="Y18" s="185"/>
      <c r="Z18" s="185"/>
    </row>
    <row r="19" spans="1:26" ht="76.5" x14ac:dyDescent="0.2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200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33</v>
      </c>
      <c r="Q21" s="28">
        <v>9</v>
      </c>
      <c r="R21" s="28">
        <v>16</v>
      </c>
      <c r="S21" s="28">
        <v>8</v>
      </c>
      <c r="T21" s="28"/>
      <c r="U21" s="28"/>
      <c r="V21" s="28"/>
      <c r="W21" s="51"/>
      <c r="X21" s="28">
        <v>33</v>
      </c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33</v>
      </c>
      <c r="Q22" s="28">
        <v>9</v>
      </c>
      <c r="R22" s="28">
        <v>16</v>
      </c>
      <c r="S22" s="28">
        <v>8</v>
      </c>
      <c r="T22" s="28"/>
      <c r="U22" s="28"/>
      <c r="V22" s="28"/>
      <c r="W22" s="51"/>
      <c r="X22" s="28">
        <v>33</v>
      </c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33</v>
      </c>
      <c r="Q23" s="28">
        <v>9</v>
      </c>
      <c r="R23" s="28">
        <v>16</v>
      </c>
      <c r="S23" s="28">
        <v>8</v>
      </c>
      <c r="T23" s="28"/>
      <c r="U23" s="28"/>
      <c r="V23" s="28"/>
      <c r="W23" s="28"/>
      <c r="X23" s="28">
        <v>33</v>
      </c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33" sqref="P33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1" t="s">
        <v>10194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">
      <c r="A17" s="182" t="s">
        <v>9204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1</v>
      </c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805" yWindow="467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2" t="s">
        <v>9397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">
      <c r="A18" s="198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10028</v>
      </c>
      <c r="P18" s="198" t="s">
        <v>10236</v>
      </c>
      <c r="Q18" s="191" t="s">
        <v>10235</v>
      </c>
      <c r="R18" s="194"/>
      <c r="S18" s="192"/>
      <c r="T18" s="191" t="s">
        <v>10233</v>
      </c>
      <c r="U18" s="194"/>
      <c r="V18" s="192"/>
    </row>
    <row r="19" spans="1:22" ht="51" x14ac:dyDescent="0.2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10239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">
      <c r="A18" s="198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10028</v>
      </c>
      <c r="P18" s="198" t="s">
        <v>9983</v>
      </c>
      <c r="Q18" s="198" t="s">
        <v>10237</v>
      </c>
      <c r="R18" s="191" t="s">
        <v>10238</v>
      </c>
      <c r="S18" s="194"/>
      <c r="T18" s="192"/>
      <c r="U18" s="24"/>
    </row>
    <row r="19" spans="1:21" ht="69.95" customHeight="1" x14ac:dyDescent="0.2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00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</v>
      </c>
      <c r="Q21" s="28">
        <v>8</v>
      </c>
      <c r="R21" s="28">
        <v>8</v>
      </c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>
        <v>2</v>
      </c>
      <c r="Q36" s="28">
        <v>8</v>
      </c>
      <c r="R36" s="28">
        <v>8</v>
      </c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9398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7663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5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8" t="s">
        <v>8255</v>
      </c>
      <c r="Q17" s="198" t="s">
        <v>10240</v>
      </c>
      <c r="R17" s="191" t="s">
        <v>9943</v>
      </c>
      <c r="S17" s="194"/>
      <c r="T17" s="194"/>
      <c r="U17" s="194"/>
      <c r="V17" s="194"/>
      <c r="W17" s="192"/>
      <c r="X17" s="185" t="s">
        <v>10811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9"/>
      <c r="R18" s="191" t="s">
        <v>9944</v>
      </c>
      <c r="S18" s="194"/>
      <c r="T18" s="192"/>
      <c r="U18" s="191" t="s">
        <v>9945</v>
      </c>
      <c r="V18" s="194"/>
      <c r="W18" s="192"/>
      <c r="X18" s="198" t="s">
        <v>9946</v>
      </c>
      <c r="Y18" s="198" t="s">
        <v>9947</v>
      </c>
      <c r="Z18" s="198" t="s">
        <v>9948</v>
      </c>
      <c r="AA18" s="191" t="s">
        <v>10812</v>
      </c>
      <c r="AB18" s="192"/>
      <c r="AC18" s="198" t="s">
        <v>10813</v>
      </c>
      <c r="AD18" s="198" t="s">
        <v>10814</v>
      </c>
      <c r="AE18" s="185" t="s">
        <v>10241</v>
      </c>
      <c r="AF18" s="185"/>
      <c r="AG18" s="185"/>
    </row>
    <row r="19" spans="1:33" ht="11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200"/>
      <c r="Y19" s="200"/>
      <c r="Z19" s="200"/>
      <c r="AA19" s="23" t="s">
        <v>4448</v>
      </c>
      <c r="AB19" s="23" t="s">
        <v>4449</v>
      </c>
      <c r="AC19" s="200"/>
      <c r="AD19" s="200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57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10249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10248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7209</v>
      </c>
      <c r="Q17" s="198" t="s">
        <v>10245</v>
      </c>
      <c r="R17" s="185" t="s">
        <v>10250</v>
      </c>
      <c r="S17" s="185"/>
      <c r="T17" s="185"/>
      <c r="U17" s="185"/>
      <c r="V17" s="185"/>
      <c r="W17" s="185"/>
      <c r="X17" s="191" t="s">
        <v>10251</v>
      </c>
      <c r="Y17" s="194"/>
      <c r="Z17" s="194"/>
      <c r="AA17" s="192"/>
      <c r="AB17" s="198" t="s">
        <v>10247</v>
      </c>
    </row>
    <row r="18" spans="1:28" ht="39.950000000000003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9"/>
      <c r="R18" s="185" t="s">
        <v>9882</v>
      </c>
      <c r="S18" s="185"/>
      <c r="T18" s="185"/>
      <c r="U18" s="185"/>
      <c r="V18" s="185" t="s">
        <v>9883</v>
      </c>
      <c r="W18" s="185" t="s">
        <v>9452</v>
      </c>
      <c r="X18" s="198" t="s">
        <v>9882</v>
      </c>
      <c r="Y18" s="198" t="s">
        <v>9453</v>
      </c>
      <c r="Z18" s="198" t="s">
        <v>9454</v>
      </c>
      <c r="AA18" s="198" t="s">
        <v>10246</v>
      </c>
      <c r="AB18" s="199"/>
    </row>
    <row r="19" spans="1:28" ht="5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3" t="s">
        <v>7141</v>
      </c>
      <c r="S19" s="23" t="s">
        <v>8711</v>
      </c>
      <c r="T19" s="23" t="s">
        <v>8712</v>
      </c>
      <c r="U19" s="23" t="s">
        <v>8713</v>
      </c>
      <c r="V19" s="185"/>
      <c r="W19" s="185"/>
      <c r="X19" s="200"/>
      <c r="Y19" s="200"/>
      <c r="Z19" s="200"/>
      <c r="AA19" s="200"/>
      <c r="AB19" s="200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37</v>
      </c>
      <c r="R21" s="28">
        <v>4</v>
      </c>
      <c r="S21" s="28">
        <v>3</v>
      </c>
      <c r="T21" s="28">
        <v>3</v>
      </c>
      <c r="U21" s="28">
        <v>3</v>
      </c>
      <c r="V21" s="28">
        <v>16</v>
      </c>
      <c r="W21" s="28">
        <v>8</v>
      </c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>
        <v>37</v>
      </c>
      <c r="R68" s="28">
        <v>4</v>
      </c>
      <c r="S68" s="28">
        <v>3</v>
      </c>
      <c r="T68" s="28">
        <v>3</v>
      </c>
      <c r="U68" s="28">
        <v>3</v>
      </c>
      <c r="V68" s="28">
        <v>16</v>
      </c>
      <c r="W68" s="28">
        <v>8</v>
      </c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6" t="s">
        <v>10226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  <mergeCell ref="R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7210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9400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7144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85" t="s">
        <v>5828</v>
      </c>
      <c r="Q16" s="185" t="s">
        <v>10817</v>
      </c>
      <c r="R16" s="185"/>
      <c r="S16" s="185"/>
      <c r="T16" s="185"/>
      <c r="U16" s="185"/>
      <c r="V16" s="185"/>
      <c r="W16" s="185"/>
      <c r="X16" s="185"/>
      <c r="Y16" s="185"/>
      <c r="Z16" s="185" t="s">
        <v>10821</v>
      </c>
      <c r="AA16" s="185"/>
      <c r="AB16" s="185"/>
      <c r="AC16" s="185" t="s">
        <v>7211</v>
      </c>
    </row>
    <row r="17" spans="1:29" ht="65.099999999999994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7212</v>
      </c>
      <c r="R17" s="185" t="s">
        <v>10818</v>
      </c>
      <c r="S17" s="185" t="s">
        <v>10819</v>
      </c>
      <c r="T17" s="185"/>
      <c r="U17" s="185"/>
      <c r="V17" s="185"/>
      <c r="W17" s="185" t="s">
        <v>3218</v>
      </c>
      <c r="X17" s="185" t="s">
        <v>10820</v>
      </c>
      <c r="Y17" s="185" t="s">
        <v>3219</v>
      </c>
      <c r="Z17" s="185" t="s">
        <v>7213</v>
      </c>
      <c r="AA17" s="185"/>
      <c r="AB17" s="185" t="s">
        <v>7214</v>
      </c>
      <c r="AC17" s="185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7215</v>
      </c>
      <c r="T18" s="185"/>
      <c r="U18" s="185" t="s">
        <v>7216</v>
      </c>
      <c r="V18" s="185"/>
      <c r="W18" s="185"/>
      <c r="X18" s="185"/>
      <c r="Y18" s="185"/>
      <c r="Z18" s="185" t="s">
        <v>4562</v>
      </c>
      <c r="AA18" s="185" t="s">
        <v>4563</v>
      </c>
      <c r="AB18" s="185"/>
      <c r="AC18" s="185"/>
    </row>
    <row r="19" spans="1:29" ht="20.10000000000000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4564</v>
      </c>
      <c r="T19" s="23" t="s">
        <v>9264</v>
      </c>
      <c r="U19" s="23" t="s">
        <v>9265</v>
      </c>
      <c r="V19" s="23" t="s">
        <v>9266</v>
      </c>
      <c r="W19" s="185"/>
      <c r="X19" s="185"/>
      <c r="Y19" s="185"/>
      <c r="Z19" s="185"/>
      <c r="AA19" s="185"/>
      <c r="AB19" s="185"/>
      <c r="AC19" s="185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31</v>
      </c>
      <c r="Q21" s="107">
        <v>12</v>
      </c>
      <c r="R21" s="107">
        <v>11</v>
      </c>
      <c r="S21" s="107"/>
      <c r="T21" s="107"/>
      <c r="U21" s="107"/>
      <c r="V21" s="107"/>
      <c r="W21" s="107">
        <v>10</v>
      </c>
      <c r="X21" s="107">
        <v>5</v>
      </c>
      <c r="Y21" s="107"/>
      <c r="Z21" s="107">
        <v>1</v>
      </c>
      <c r="AA21" s="107"/>
      <c r="AB21" s="107">
        <v>23</v>
      </c>
      <c r="AC21" s="83"/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2</v>
      </c>
      <c r="Q22" s="107">
        <v>2</v>
      </c>
      <c r="R22" s="107">
        <v>1</v>
      </c>
      <c r="S22" s="107"/>
      <c r="T22" s="107"/>
      <c r="U22" s="107"/>
      <c r="V22" s="107"/>
      <c r="W22" s="107"/>
      <c r="X22" s="107"/>
      <c r="Y22" s="107"/>
      <c r="Z22" s="107"/>
      <c r="AA22" s="107"/>
      <c r="AB22" s="107">
        <v>1</v>
      </c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1</v>
      </c>
      <c r="Q24" s="107">
        <v>1</v>
      </c>
      <c r="R24" s="107">
        <v>1</v>
      </c>
      <c r="S24" s="107"/>
      <c r="T24" s="107"/>
      <c r="U24" s="107"/>
      <c r="V24" s="107"/>
      <c r="W24" s="107"/>
      <c r="X24" s="107"/>
      <c r="Y24" s="107"/>
      <c r="Z24" s="107"/>
      <c r="AA24" s="107"/>
      <c r="AB24" s="107">
        <v>1</v>
      </c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15</v>
      </c>
      <c r="Q26" s="107">
        <v>10</v>
      </c>
      <c r="R26" s="107">
        <v>10</v>
      </c>
      <c r="S26" s="107"/>
      <c r="T26" s="107"/>
      <c r="U26" s="107"/>
      <c r="V26" s="107"/>
      <c r="W26" s="107">
        <v>5</v>
      </c>
      <c r="X26" s="107">
        <v>5</v>
      </c>
      <c r="Y26" s="107"/>
      <c r="Z26" s="107">
        <v>1</v>
      </c>
      <c r="AA26" s="107"/>
      <c r="AB26" s="107">
        <v>11</v>
      </c>
      <c r="AC26" s="83"/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13</v>
      </c>
      <c r="Q27" s="107">
        <v>10</v>
      </c>
      <c r="R27" s="107">
        <v>10</v>
      </c>
      <c r="S27" s="107"/>
      <c r="T27" s="107"/>
      <c r="U27" s="107"/>
      <c r="V27" s="107"/>
      <c r="W27" s="107">
        <v>3</v>
      </c>
      <c r="X27" s="107">
        <v>3</v>
      </c>
      <c r="Y27" s="107"/>
      <c r="Z27" s="107">
        <v>1</v>
      </c>
      <c r="AA27" s="107"/>
      <c r="AB27" s="107">
        <v>9</v>
      </c>
      <c r="AC27" s="83"/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3</v>
      </c>
      <c r="Q28" s="107">
        <v>2</v>
      </c>
      <c r="R28" s="107">
        <v>2</v>
      </c>
      <c r="S28" s="107"/>
      <c r="T28" s="107"/>
      <c r="U28" s="107"/>
      <c r="V28" s="107"/>
      <c r="W28" s="107">
        <v>1</v>
      </c>
      <c r="X28" s="107">
        <v>1</v>
      </c>
      <c r="Y28" s="107"/>
      <c r="Z28" s="107">
        <v>1</v>
      </c>
      <c r="AA28" s="107"/>
      <c r="AB28" s="107">
        <v>3</v>
      </c>
      <c r="AC28" s="83"/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1</v>
      </c>
      <c r="Q29" s="107">
        <v>1</v>
      </c>
      <c r="R29" s="107">
        <v>1</v>
      </c>
      <c r="S29" s="107"/>
      <c r="T29" s="107"/>
      <c r="U29" s="107"/>
      <c r="V29" s="107"/>
      <c r="W29" s="107"/>
      <c r="X29" s="107"/>
      <c r="Y29" s="107"/>
      <c r="Z29" s="107"/>
      <c r="AA29" s="107"/>
      <c r="AB29" s="107">
        <v>1</v>
      </c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>
        <v>1</v>
      </c>
      <c r="R31" s="107">
        <v>1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/>
      <c r="T33" s="107"/>
      <c r="U33" s="107"/>
      <c r="V33" s="107"/>
      <c r="W33" s="107"/>
      <c r="X33" s="107"/>
      <c r="Y33" s="107"/>
      <c r="Z33" s="107"/>
      <c r="AA33" s="107"/>
      <c r="AB33" s="107">
        <v>1</v>
      </c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2</v>
      </c>
      <c r="Q34" s="107">
        <v>2</v>
      </c>
      <c r="R34" s="107">
        <v>2</v>
      </c>
      <c r="S34" s="107"/>
      <c r="T34" s="107"/>
      <c r="U34" s="107"/>
      <c r="V34" s="107"/>
      <c r="W34" s="107"/>
      <c r="X34" s="107"/>
      <c r="Y34" s="107"/>
      <c r="Z34" s="107"/>
      <c r="AA34" s="107"/>
      <c r="AB34" s="107">
        <v>2</v>
      </c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>
        <v>1</v>
      </c>
      <c r="R38" s="107">
        <v>1</v>
      </c>
      <c r="S38" s="107"/>
      <c r="T38" s="107"/>
      <c r="U38" s="107"/>
      <c r="V38" s="107"/>
      <c r="W38" s="107"/>
      <c r="X38" s="107"/>
      <c r="Y38" s="107"/>
      <c r="Z38" s="107"/>
      <c r="AA38" s="107"/>
      <c r="AB38" s="107">
        <v>1</v>
      </c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>
        <v>1</v>
      </c>
      <c r="R39" s="107">
        <v>1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>
        <v>1</v>
      </c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>
        <v>1</v>
      </c>
      <c r="R42" s="107">
        <v>1</v>
      </c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/>
      <c r="R43" s="107"/>
      <c r="S43" s="107"/>
      <c r="T43" s="107"/>
      <c r="U43" s="107"/>
      <c r="V43" s="107"/>
      <c r="W43" s="107">
        <v>2</v>
      </c>
      <c r="X43" s="107">
        <v>2</v>
      </c>
      <c r="Y43" s="107"/>
      <c r="Z43" s="107"/>
      <c r="AA43" s="107"/>
      <c r="AB43" s="107">
        <v>1</v>
      </c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83"/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83"/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83"/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1</v>
      </c>
      <c r="Q56" s="107"/>
      <c r="R56" s="107"/>
      <c r="S56" s="107"/>
      <c r="T56" s="107"/>
      <c r="U56" s="107"/>
      <c r="V56" s="107"/>
      <c r="W56" s="107">
        <v>1</v>
      </c>
      <c r="X56" s="107">
        <v>1</v>
      </c>
      <c r="Y56" s="107"/>
      <c r="Z56" s="107"/>
      <c r="AA56" s="107"/>
      <c r="AB56" s="107">
        <v>1</v>
      </c>
      <c r="AC56" s="83"/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1</v>
      </c>
      <c r="Q59" s="107"/>
      <c r="R59" s="107"/>
      <c r="S59" s="107"/>
      <c r="T59" s="107"/>
      <c r="U59" s="107"/>
      <c r="V59" s="107"/>
      <c r="W59" s="107">
        <v>1</v>
      </c>
      <c r="X59" s="107">
        <v>1</v>
      </c>
      <c r="Y59" s="107"/>
      <c r="Z59" s="107"/>
      <c r="AA59" s="107"/>
      <c r="AB59" s="107">
        <v>1</v>
      </c>
      <c r="AC59" s="83"/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4</v>
      </c>
      <c r="Q60" s="107"/>
      <c r="R60" s="107"/>
      <c r="S60" s="107"/>
      <c r="T60" s="107"/>
      <c r="U60" s="107"/>
      <c r="V60" s="107"/>
      <c r="W60" s="107">
        <v>4</v>
      </c>
      <c r="X60" s="107"/>
      <c r="Y60" s="107"/>
      <c r="Z60" s="107"/>
      <c r="AA60" s="107"/>
      <c r="AB60" s="107">
        <v>4</v>
      </c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10</v>
      </c>
      <c r="Q61" s="107"/>
      <c r="R61" s="107"/>
      <c r="S61" s="107"/>
      <c r="T61" s="107"/>
      <c r="U61" s="107"/>
      <c r="V61" s="107"/>
      <c r="W61" s="107">
        <v>1</v>
      </c>
      <c r="X61" s="107"/>
      <c r="Y61" s="107"/>
      <c r="Z61" s="107"/>
      <c r="AA61" s="107"/>
      <c r="AB61" s="107">
        <v>7</v>
      </c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>
        <v>1</v>
      </c>
      <c r="Q65" s="107"/>
      <c r="R65" s="107"/>
      <c r="S65" s="107"/>
      <c r="T65" s="107"/>
      <c r="U65" s="107"/>
      <c r="V65" s="107"/>
      <c r="W65" s="107">
        <v>1</v>
      </c>
      <c r="X65" s="107">
        <v>1</v>
      </c>
      <c r="Y65" s="107"/>
      <c r="Z65" s="107"/>
      <c r="AA65" s="107"/>
      <c r="AB65" s="107">
        <v>1</v>
      </c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>
        <v>1</v>
      </c>
      <c r="Q66" s="107"/>
      <c r="R66" s="107"/>
      <c r="S66" s="107"/>
      <c r="T66" s="107"/>
      <c r="U66" s="107"/>
      <c r="V66" s="107"/>
      <c r="W66" s="107">
        <v>1</v>
      </c>
      <c r="X66" s="107">
        <v>1</v>
      </c>
      <c r="Y66" s="107"/>
      <c r="Z66" s="107"/>
      <c r="AA66" s="107"/>
      <c r="AB66" s="107">
        <v>1</v>
      </c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05">
        <v>2</v>
      </c>
    </row>
    <row r="75" spans="1:29" ht="15.75" x14ac:dyDescent="0.25">
      <c r="A75" s="93" t="s">
        <v>9403</v>
      </c>
      <c r="B75" s="37">
        <v>-55</v>
      </c>
      <c r="O75" s="74">
        <v>55</v>
      </c>
      <c r="P75" s="106">
        <v>1</v>
      </c>
    </row>
    <row r="76" spans="1:29" ht="38.25" x14ac:dyDescent="0.25">
      <c r="A76" s="93" t="s">
        <v>9404</v>
      </c>
      <c r="B76" s="37">
        <v>-56</v>
      </c>
      <c r="O76" s="74">
        <v>56</v>
      </c>
      <c r="P76" s="105">
        <v>15</v>
      </c>
    </row>
    <row r="77" spans="1:29" ht="15.75" x14ac:dyDescent="0.25">
      <c r="A77" s="93" t="s">
        <v>9405</v>
      </c>
      <c r="B77" s="37">
        <v>-57</v>
      </c>
      <c r="O77" s="74">
        <v>57</v>
      </c>
      <c r="P77" s="106">
        <v>13</v>
      </c>
    </row>
    <row r="78" spans="1:29" ht="25.5" x14ac:dyDescent="0.25">
      <c r="A78" s="93" t="s">
        <v>9413</v>
      </c>
      <c r="B78" s="37">
        <v>-58</v>
      </c>
      <c r="O78" s="74">
        <v>58</v>
      </c>
      <c r="P78" s="106"/>
    </row>
    <row r="79" spans="1:29" ht="15.75" x14ac:dyDescent="0.25">
      <c r="A79" s="93" t="s">
        <v>9406</v>
      </c>
      <c r="B79" s="37">
        <v>-59</v>
      </c>
      <c r="O79" s="74">
        <v>59</v>
      </c>
      <c r="P79" s="106"/>
    </row>
    <row r="80" spans="1:29" ht="25.5" x14ac:dyDescent="0.25">
      <c r="A80" s="93" t="s">
        <v>9407</v>
      </c>
      <c r="B80" s="37">
        <v>-60</v>
      </c>
      <c r="O80" s="74">
        <v>60</v>
      </c>
      <c r="P80" s="105"/>
    </row>
    <row r="81" spans="1:16" ht="15.75" x14ac:dyDescent="0.25">
      <c r="A81" s="93" t="s">
        <v>9408</v>
      </c>
      <c r="B81" s="37">
        <v>-61</v>
      </c>
      <c r="O81" s="74">
        <v>61</v>
      </c>
      <c r="P81" s="105"/>
    </row>
    <row r="82" spans="1:16" ht="25.5" x14ac:dyDescent="0.25">
      <c r="A82" s="93" t="s">
        <v>9409</v>
      </c>
      <c r="B82" s="37"/>
      <c r="O82" s="74">
        <v>62</v>
      </c>
      <c r="P82" s="105">
        <v>13</v>
      </c>
    </row>
    <row r="83" spans="1:16" ht="25.5" x14ac:dyDescent="0.25">
      <c r="A83" s="93" t="s">
        <v>9411</v>
      </c>
      <c r="B83" s="37"/>
      <c r="O83" s="74">
        <v>63</v>
      </c>
      <c r="P83" s="105">
        <v>8</v>
      </c>
    </row>
    <row r="84" spans="1:16" ht="25.5" x14ac:dyDescent="0.25">
      <c r="A84" s="93" t="s">
        <v>9412</v>
      </c>
      <c r="B84" s="37"/>
      <c r="O84" s="74">
        <v>64</v>
      </c>
      <c r="P84" s="106">
        <v>7</v>
      </c>
    </row>
    <row r="85" spans="1:16" ht="15.75" x14ac:dyDescent="0.25">
      <c r="A85" s="93" t="s">
        <v>9410</v>
      </c>
      <c r="B85" s="37">
        <v>-62</v>
      </c>
      <c r="O85" s="74">
        <v>65</v>
      </c>
      <c r="P85" s="105">
        <v>1</v>
      </c>
    </row>
  </sheetData>
  <sheetProtection password="D949" sheet="1" objects="1" scenarios="1" selectLockedCells="1"/>
  <mergeCells count="32"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66" sqref="P66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7145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7663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8374</v>
      </c>
      <c r="Q18" s="185" t="s">
        <v>10824</v>
      </c>
      <c r="R18" s="185"/>
      <c r="S18" s="185"/>
      <c r="T18" s="185"/>
      <c r="U18" s="185"/>
      <c r="V18" s="191"/>
      <c r="W18" s="185" t="s">
        <v>7146</v>
      </c>
      <c r="X18" s="191" t="s">
        <v>10825</v>
      </c>
      <c r="Y18" s="194"/>
      <c r="Z18" s="194"/>
      <c r="AA18" s="194"/>
      <c r="AB18" s="194"/>
      <c r="AC18" s="192"/>
      <c r="AD18" s="198" t="s">
        <v>4426</v>
      </c>
    </row>
    <row r="19" spans="1:30" ht="2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5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200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31</v>
      </c>
      <c r="Q21" s="86"/>
      <c r="R21" s="86">
        <v>1</v>
      </c>
      <c r="S21" s="86">
        <v>2</v>
      </c>
      <c r="T21" s="86">
        <v>3</v>
      </c>
      <c r="U21" s="86">
        <v>2</v>
      </c>
      <c r="V21" s="86">
        <v>23</v>
      </c>
      <c r="W21" s="86">
        <v>16</v>
      </c>
      <c r="X21" s="86"/>
      <c r="Y21" s="86">
        <v>2</v>
      </c>
      <c r="Z21" s="86">
        <v>2</v>
      </c>
      <c r="AA21" s="86">
        <v>1</v>
      </c>
      <c r="AB21" s="86">
        <v>1</v>
      </c>
      <c r="AC21" s="86">
        <v>10</v>
      </c>
      <c r="AD21" s="86">
        <v>15</v>
      </c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2</v>
      </c>
      <c r="Q22" s="86"/>
      <c r="R22" s="86"/>
      <c r="S22" s="86"/>
      <c r="T22" s="86">
        <v>1</v>
      </c>
      <c r="U22" s="86">
        <v>1</v>
      </c>
      <c r="V22" s="86"/>
      <c r="W22" s="86">
        <v>1</v>
      </c>
      <c r="X22" s="86"/>
      <c r="Y22" s="86"/>
      <c r="Z22" s="86"/>
      <c r="AA22" s="86">
        <v>1</v>
      </c>
      <c r="AB22" s="86"/>
      <c r="AC22" s="86"/>
      <c r="AD22" s="86">
        <v>1</v>
      </c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>
        <v>1</v>
      </c>
      <c r="V23" s="86"/>
      <c r="W23" s="86"/>
      <c r="X23" s="86"/>
      <c r="Y23" s="86"/>
      <c r="Z23" s="86"/>
      <c r="AA23" s="86"/>
      <c r="AB23" s="86"/>
      <c r="AC23" s="86"/>
      <c r="AD23" s="86">
        <v>1</v>
      </c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1</v>
      </c>
      <c r="Q24" s="86"/>
      <c r="R24" s="86"/>
      <c r="S24" s="86"/>
      <c r="T24" s="86">
        <v>1</v>
      </c>
      <c r="U24" s="86"/>
      <c r="V24" s="86"/>
      <c r="W24" s="86">
        <v>1</v>
      </c>
      <c r="X24" s="86"/>
      <c r="Y24" s="86"/>
      <c r="Z24" s="86"/>
      <c r="AA24" s="86">
        <v>1</v>
      </c>
      <c r="AB24" s="86"/>
      <c r="AC24" s="86"/>
      <c r="AD24" s="86"/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15</v>
      </c>
      <c r="Q26" s="86"/>
      <c r="R26" s="86">
        <v>1</v>
      </c>
      <c r="S26" s="86">
        <v>2</v>
      </c>
      <c r="T26" s="86"/>
      <c r="U26" s="86"/>
      <c r="V26" s="86">
        <v>12</v>
      </c>
      <c r="W26" s="86">
        <v>15</v>
      </c>
      <c r="X26" s="86"/>
      <c r="Y26" s="86">
        <v>2</v>
      </c>
      <c r="Z26" s="86">
        <v>2</v>
      </c>
      <c r="AA26" s="86"/>
      <c r="AB26" s="86">
        <v>1</v>
      </c>
      <c r="AC26" s="86">
        <v>10</v>
      </c>
      <c r="AD26" s="86"/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13</v>
      </c>
      <c r="Q27" s="86"/>
      <c r="R27" s="86">
        <v>1</v>
      </c>
      <c r="S27" s="86">
        <v>1</v>
      </c>
      <c r="T27" s="86"/>
      <c r="U27" s="86"/>
      <c r="V27" s="86">
        <v>11</v>
      </c>
      <c r="W27" s="86">
        <v>13</v>
      </c>
      <c r="X27" s="86"/>
      <c r="Y27" s="86">
        <v>1</v>
      </c>
      <c r="Z27" s="86">
        <v>2</v>
      </c>
      <c r="AA27" s="86"/>
      <c r="AB27" s="86">
        <v>1</v>
      </c>
      <c r="AC27" s="86">
        <v>9</v>
      </c>
      <c r="AD27" s="86"/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3</v>
      </c>
      <c r="Q28" s="86"/>
      <c r="R28" s="86"/>
      <c r="S28" s="86"/>
      <c r="T28" s="86"/>
      <c r="U28" s="86"/>
      <c r="V28" s="86">
        <v>3</v>
      </c>
      <c r="W28" s="86">
        <v>3</v>
      </c>
      <c r="X28" s="86"/>
      <c r="Y28" s="86"/>
      <c r="Z28" s="86"/>
      <c r="AA28" s="86"/>
      <c r="AB28" s="86"/>
      <c r="AC28" s="86">
        <v>3</v>
      </c>
      <c r="AD28" s="86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1</v>
      </c>
      <c r="Q29" s="86"/>
      <c r="R29" s="86"/>
      <c r="S29" s="86"/>
      <c r="T29" s="86"/>
      <c r="U29" s="86"/>
      <c r="V29" s="86">
        <v>1</v>
      </c>
      <c r="W29" s="86">
        <v>1</v>
      </c>
      <c r="X29" s="86"/>
      <c r="Y29" s="86"/>
      <c r="Z29" s="86"/>
      <c r="AA29" s="86"/>
      <c r="AB29" s="86"/>
      <c r="AC29" s="86">
        <v>1</v>
      </c>
      <c r="AD29" s="86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1</v>
      </c>
      <c r="Q31" s="86"/>
      <c r="R31" s="86"/>
      <c r="S31" s="86"/>
      <c r="T31" s="86"/>
      <c r="U31" s="86"/>
      <c r="V31" s="86">
        <v>1</v>
      </c>
      <c r="W31" s="86">
        <v>1</v>
      </c>
      <c r="X31" s="86"/>
      <c r="Y31" s="86"/>
      <c r="Z31" s="86"/>
      <c r="AA31" s="86"/>
      <c r="AB31" s="86"/>
      <c r="AC31" s="86">
        <v>1</v>
      </c>
      <c r="AD31" s="86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/>
      <c r="T33" s="86"/>
      <c r="U33" s="86"/>
      <c r="V33" s="86">
        <v>1</v>
      </c>
      <c r="W33" s="86">
        <v>1</v>
      </c>
      <c r="X33" s="86"/>
      <c r="Y33" s="86"/>
      <c r="Z33" s="86"/>
      <c r="AA33" s="86"/>
      <c r="AB33" s="86"/>
      <c r="AC33" s="86">
        <v>1</v>
      </c>
      <c r="AD33" s="86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2</v>
      </c>
      <c r="Q34" s="86"/>
      <c r="R34" s="86">
        <v>1</v>
      </c>
      <c r="S34" s="86"/>
      <c r="T34" s="86"/>
      <c r="U34" s="86"/>
      <c r="V34" s="86">
        <v>1</v>
      </c>
      <c r="W34" s="86">
        <v>2</v>
      </c>
      <c r="X34" s="86"/>
      <c r="Y34" s="86">
        <v>1</v>
      </c>
      <c r="Z34" s="86"/>
      <c r="AA34" s="86"/>
      <c r="AB34" s="86"/>
      <c r="AC34" s="86">
        <v>1</v>
      </c>
      <c r="AD34" s="86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/>
      <c r="R35" s="86"/>
      <c r="S35" s="86">
        <v>1</v>
      </c>
      <c r="T35" s="86"/>
      <c r="U35" s="86"/>
      <c r="V35" s="86"/>
      <c r="W35" s="86">
        <v>1</v>
      </c>
      <c r="X35" s="86"/>
      <c r="Y35" s="86"/>
      <c r="Z35" s="86">
        <v>1</v>
      </c>
      <c r="AA35" s="86"/>
      <c r="AB35" s="86"/>
      <c r="AC35" s="86"/>
      <c r="AD35" s="86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1</v>
      </c>
      <c r="Q38" s="86"/>
      <c r="R38" s="86"/>
      <c r="S38" s="86"/>
      <c r="T38" s="86"/>
      <c r="U38" s="86"/>
      <c r="V38" s="86">
        <v>1</v>
      </c>
      <c r="W38" s="86">
        <v>1</v>
      </c>
      <c r="X38" s="86"/>
      <c r="Y38" s="86"/>
      <c r="Z38" s="86"/>
      <c r="AA38" s="86"/>
      <c r="AB38" s="86"/>
      <c r="AC38" s="86">
        <v>1</v>
      </c>
      <c r="AD38" s="86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1</v>
      </c>
      <c r="Q39" s="86"/>
      <c r="R39" s="86"/>
      <c r="S39" s="86"/>
      <c r="T39" s="86"/>
      <c r="U39" s="86"/>
      <c r="V39" s="86">
        <v>1</v>
      </c>
      <c r="W39" s="86">
        <v>1</v>
      </c>
      <c r="X39" s="86"/>
      <c r="Y39" s="86"/>
      <c r="Z39" s="86"/>
      <c r="AA39" s="86"/>
      <c r="AB39" s="86"/>
      <c r="AC39" s="86">
        <v>1</v>
      </c>
      <c r="AD39" s="86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1</v>
      </c>
      <c r="Q42" s="86"/>
      <c r="R42" s="86"/>
      <c r="S42" s="86"/>
      <c r="T42" s="86"/>
      <c r="U42" s="86"/>
      <c r="V42" s="86">
        <v>1</v>
      </c>
      <c r="W42" s="86">
        <v>1</v>
      </c>
      <c r="X42" s="86"/>
      <c r="Y42" s="86"/>
      <c r="Z42" s="86">
        <v>1</v>
      </c>
      <c r="AA42" s="86"/>
      <c r="AB42" s="86"/>
      <c r="AC42" s="86"/>
      <c r="AD42" s="86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2</v>
      </c>
      <c r="Q43" s="86"/>
      <c r="R43" s="86"/>
      <c r="S43" s="86"/>
      <c r="T43" s="86"/>
      <c r="U43" s="86"/>
      <c r="V43" s="86">
        <v>2</v>
      </c>
      <c r="W43" s="86">
        <v>2</v>
      </c>
      <c r="X43" s="86"/>
      <c r="Y43" s="86"/>
      <c r="Z43" s="86"/>
      <c r="AA43" s="86"/>
      <c r="AB43" s="86">
        <v>1</v>
      </c>
      <c r="AC43" s="86">
        <v>1</v>
      </c>
      <c r="AD43" s="86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1</v>
      </c>
      <c r="Q56" s="86"/>
      <c r="R56" s="86"/>
      <c r="S56" s="86"/>
      <c r="T56" s="86"/>
      <c r="U56" s="86"/>
      <c r="V56" s="86">
        <v>1</v>
      </c>
      <c r="W56" s="86">
        <v>1</v>
      </c>
      <c r="X56" s="86"/>
      <c r="Y56" s="86"/>
      <c r="Z56" s="86"/>
      <c r="AA56" s="86"/>
      <c r="AB56" s="86"/>
      <c r="AC56" s="86">
        <v>1</v>
      </c>
      <c r="AD56" s="86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1</v>
      </c>
      <c r="Q59" s="86"/>
      <c r="R59" s="86"/>
      <c r="S59" s="86">
        <v>1</v>
      </c>
      <c r="T59" s="86"/>
      <c r="U59" s="86"/>
      <c r="V59" s="86"/>
      <c r="W59" s="86">
        <v>1</v>
      </c>
      <c r="X59" s="86"/>
      <c r="Y59" s="86">
        <v>1</v>
      </c>
      <c r="Z59" s="86"/>
      <c r="AA59" s="86"/>
      <c r="AB59" s="86"/>
      <c r="AC59" s="86"/>
      <c r="AD59" s="86"/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4</v>
      </c>
      <c r="Q60" s="86"/>
      <c r="R60" s="86"/>
      <c r="S60" s="86"/>
      <c r="T60" s="86"/>
      <c r="U60" s="86"/>
      <c r="V60" s="86">
        <v>4</v>
      </c>
      <c r="W60" s="86"/>
      <c r="X60" s="86"/>
      <c r="Y60" s="86"/>
      <c r="Z60" s="86"/>
      <c r="AA60" s="86"/>
      <c r="AB60" s="86"/>
      <c r="AC60" s="86"/>
      <c r="AD60" s="86">
        <v>4</v>
      </c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10</v>
      </c>
      <c r="Q61" s="86"/>
      <c r="R61" s="86"/>
      <c r="S61" s="86"/>
      <c r="T61" s="86">
        <v>2</v>
      </c>
      <c r="U61" s="86">
        <v>1</v>
      </c>
      <c r="V61" s="86">
        <v>7</v>
      </c>
      <c r="W61" s="86"/>
      <c r="X61" s="86"/>
      <c r="Y61" s="86"/>
      <c r="Z61" s="86"/>
      <c r="AA61" s="86"/>
      <c r="AB61" s="86"/>
      <c r="AC61" s="86"/>
      <c r="AD61" s="86">
        <v>10</v>
      </c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>
        <v>1</v>
      </c>
      <c r="Q65" s="86"/>
      <c r="R65" s="86"/>
      <c r="S65" s="86"/>
      <c r="T65" s="86"/>
      <c r="U65" s="86"/>
      <c r="V65" s="86">
        <v>1</v>
      </c>
      <c r="W65" s="86">
        <v>1</v>
      </c>
      <c r="X65" s="86"/>
      <c r="Y65" s="86"/>
      <c r="Z65" s="86"/>
      <c r="AA65" s="86"/>
      <c r="AB65" s="86"/>
      <c r="AC65" s="86">
        <v>1</v>
      </c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>
        <v>1</v>
      </c>
      <c r="Q66" s="107"/>
      <c r="R66" s="107"/>
      <c r="S66" s="107"/>
      <c r="T66" s="107"/>
      <c r="U66" s="107"/>
      <c r="V66" s="107">
        <v>1</v>
      </c>
      <c r="W66" s="107">
        <v>1</v>
      </c>
      <c r="X66" s="107"/>
      <c r="Y66" s="107"/>
      <c r="Z66" s="107"/>
      <c r="AA66" s="107"/>
      <c r="AB66" s="107"/>
      <c r="AC66" s="107">
        <v>1</v>
      </c>
      <c r="AD66" s="107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2" t="s">
        <v>5826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">
      <c r="A17" s="182" t="s">
        <v>5827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">
      <c r="A18" s="183" t="s">
        <v>7144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9406</v>
      </c>
      <c r="O70" s="74">
        <v>50</v>
      </c>
      <c r="P70" s="106"/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/>
    </row>
    <row r="73" spans="1:18" ht="25.5" customHeight="1" x14ac:dyDescent="0.25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1" t="s">
        <v>9986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2" t="s">
        <v>7497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">
      <c r="A16" s="183" t="s">
        <v>7498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2965</v>
      </c>
      <c r="Q17" s="185" t="s">
        <v>2966</v>
      </c>
      <c r="R17" s="185"/>
      <c r="S17" s="185" t="s">
        <v>7693</v>
      </c>
      <c r="T17" s="191" t="s">
        <v>7694</v>
      </c>
      <c r="U17" s="194"/>
      <c r="V17" s="192"/>
      <c r="W17" s="185" t="s">
        <v>10348</v>
      </c>
      <c r="X17" s="185"/>
      <c r="Y17" s="185" t="s">
        <v>7137</v>
      </c>
      <c r="Z17" s="185" t="s">
        <v>2524</v>
      </c>
    </row>
    <row r="18" spans="1:26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8" t="s">
        <v>9987</v>
      </c>
      <c r="R18" s="198" t="s">
        <v>7138</v>
      </c>
      <c r="S18" s="185"/>
      <c r="T18" s="198" t="s">
        <v>9987</v>
      </c>
      <c r="U18" s="191" t="s">
        <v>7139</v>
      </c>
      <c r="V18" s="192"/>
      <c r="W18" s="198" t="s">
        <v>9987</v>
      </c>
      <c r="X18" s="198" t="s">
        <v>7140</v>
      </c>
      <c r="Y18" s="185"/>
      <c r="Z18" s="185"/>
    </row>
    <row r="19" spans="1:26" ht="103.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00"/>
      <c r="S19" s="185"/>
      <c r="T19" s="200"/>
      <c r="U19" s="23" t="s">
        <v>7495</v>
      </c>
      <c r="V19" s="23" t="s">
        <v>7496</v>
      </c>
      <c r="W19" s="200"/>
      <c r="X19" s="200"/>
      <c r="Y19" s="185"/>
      <c r="Z19" s="18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43.38</v>
      </c>
      <c r="Q21" s="83">
        <v>43.38</v>
      </c>
      <c r="R21" s="83">
        <v>40.880000000000003</v>
      </c>
      <c r="S21" s="107">
        <v>30</v>
      </c>
      <c r="T21" s="107">
        <v>3</v>
      </c>
      <c r="U21" s="107"/>
      <c r="V21" s="107">
        <v>2</v>
      </c>
      <c r="W21" s="107">
        <v>2</v>
      </c>
      <c r="X21" s="107">
        <v>2</v>
      </c>
      <c r="Y21" s="107">
        <v>31</v>
      </c>
      <c r="Z21" s="86">
        <v>3</v>
      </c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2</v>
      </c>
      <c r="Q22" s="83">
        <v>2</v>
      </c>
      <c r="R22" s="83">
        <v>2</v>
      </c>
      <c r="S22" s="107">
        <v>2</v>
      </c>
      <c r="T22" s="107">
        <v>1</v>
      </c>
      <c r="U22" s="107"/>
      <c r="V22" s="107">
        <v>1</v>
      </c>
      <c r="W22" s="107">
        <v>1</v>
      </c>
      <c r="X22" s="107">
        <v>1</v>
      </c>
      <c r="Y22" s="107">
        <v>2</v>
      </c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>
        <v>1</v>
      </c>
      <c r="U23" s="107"/>
      <c r="V23" s="107">
        <v>1</v>
      </c>
      <c r="W23" s="107">
        <v>1</v>
      </c>
      <c r="X23" s="107">
        <v>1</v>
      </c>
      <c r="Y23" s="107">
        <v>1</v>
      </c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1</v>
      </c>
      <c r="Q24" s="83">
        <v>1</v>
      </c>
      <c r="R24" s="83">
        <v>1</v>
      </c>
      <c r="S24" s="107">
        <v>1</v>
      </c>
      <c r="T24" s="107"/>
      <c r="U24" s="107"/>
      <c r="V24" s="107"/>
      <c r="W24" s="107"/>
      <c r="X24" s="107"/>
      <c r="Y24" s="107">
        <v>1</v>
      </c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23.13</v>
      </c>
      <c r="Q26" s="83">
        <v>23.13</v>
      </c>
      <c r="R26" s="83">
        <v>20.63</v>
      </c>
      <c r="S26" s="107">
        <v>14</v>
      </c>
      <c r="T26" s="107">
        <v>1</v>
      </c>
      <c r="U26" s="107"/>
      <c r="V26" s="107">
        <v>1</v>
      </c>
      <c r="W26" s="107"/>
      <c r="X26" s="107"/>
      <c r="Y26" s="107">
        <v>15</v>
      </c>
      <c r="Z26" s="86">
        <v>3</v>
      </c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18.88</v>
      </c>
      <c r="Q27" s="83">
        <v>18.88</v>
      </c>
      <c r="R27" s="83">
        <v>17.88</v>
      </c>
      <c r="S27" s="107">
        <v>12</v>
      </c>
      <c r="T27" s="107">
        <v>1</v>
      </c>
      <c r="U27" s="107"/>
      <c r="V27" s="107">
        <v>1</v>
      </c>
      <c r="W27" s="107"/>
      <c r="X27" s="107"/>
      <c r="Y27" s="107">
        <v>13</v>
      </c>
      <c r="Z27" s="86">
        <v>1</v>
      </c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4.0599999999999996</v>
      </c>
      <c r="Q28" s="83">
        <v>4.0599999999999996</v>
      </c>
      <c r="R28" s="83">
        <v>4.0599999999999996</v>
      </c>
      <c r="S28" s="107">
        <v>3</v>
      </c>
      <c r="T28" s="107"/>
      <c r="U28" s="107"/>
      <c r="V28" s="107"/>
      <c r="W28" s="107"/>
      <c r="X28" s="107"/>
      <c r="Y28" s="107">
        <v>3</v>
      </c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3.7</v>
      </c>
      <c r="Q29" s="83">
        <v>3.7</v>
      </c>
      <c r="R29" s="83">
        <v>2.7</v>
      </c>
      <c r="S29" s="107">
        <v>1</v>
      </c>
      <c r="T29" s="107"/>
      <c r="U29" s="107"/>
      <c r="V29" s="107"/>
      <c r="W29" s="107"/>
      <c r="X29" s="107"/>
      <c r="Y29" s="107">
        <v>1</v>
      </c>
      <c r="Z29" s="86">
        <v>1</v>
      </c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/>
      <c r="Q30" s="83"/>
      <c r="R30" s="83"/>
      <c r="S30" s="107"/>
      <c r="T30" s="107"/>
      <c r="U30" s="107"/>
      <c r="V30" s="107"/>
      <c r="W30" s="107"/>
      <c r="X30" s="107"/>
      <c r="Y30" s="107"/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1.34</v>
      </c>
      <c r="Q31" s="83">
        <v>1.34</v>
      </c>
      <c r="R31" s="83">
        <v>1.34</v>
      </c>
      <c r="S31" s="107">
        <v>1</v>
      </c>
      <c r="T31" s="107"/>
      <c r="U31" s="107"/>
      <c r="V31" s="107"/>
      <c r="W31" s="107"/>
      <c r="X31" s="107"/>
      <c r="Y31" s="107">
        <v>1</v>
      </c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0.2</v>
      </c>
      <c r="Q32" s="83">
        <v>0.2</v>
      </c>
      <c r="R32" s="83">
        <v>0.2</v>
      </c>
      <c r="S32" s="107"/>
      <c r="T32" s="107"/>
      <c r="U32" s="107"/>
      <c r="V32" s="107"/>
      <c r="W32" s="107"/>
      <c r="X32" s="107"/>
      <c r="Y32" s="107"/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0.5</v>
      </c>
      <c r="Q33" s="83">
        <v>0.5</v>
      </c>
      <c r="R33" s="83">
        <v>0.5</v>
      </c>
      <c r="S33" s="107">
        <v>1</v>
      </c>
      <c r="T33" s="107"/>
      <c r="U33" s="107"/>
      <c r="V33" s="107"/>
      <c r="W33" s="107"/>
      <c r="X33" s="107"/>
      <c r="Y33" s="107">
        <v>1</v>
      </c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3.7</v>
      </c>
      <c r="Q34" s="83">
        <v>3.7</v>
      </c>
      <c r="R34" s="83">
        <v>3.7</v>
      </c>
      <c r="S34" s="107">
        <v>2</v>
      </c>
      <c r="T34" s="107"/>
      <c r="U34" s="107"/>
      <c r="V34" s="107"/>
      <c r="W34" s="107"/>
      <c r="X34" s="107"/>
      <c r="Y34" s="107">
        <v>2</v>
      </c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0.78</v>
      </c>
      <c r="Q35" s="83">
        <v>0.78</v>
      </c>
      <c r="R35" s="83">
        <v>0.78</v>
      </c>
      <c r="S35" s="107"/>
      <c r="T35" s="107">
        <v>1</v>
      </c>
      <c r="U35" s="107"/>
      <c r="V35" s="107">
        <v>1</v>
      </c>
      <c r="W35" s="107"/>
      <c r="X35" s="107"/>
      <c r="Y35" s="107">
        <v>1</v>
      </c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0.5</v>
      </c>
      <c r="Q36" s="83">
        <v>0.5</v>
      </c>
      <c r="R36" s="83">
        <v>0.5</v>
      </c>
      <c r="S36" s="107"/>
      <c r="T36" s="107"/>
      <c r="U36" s="107"/>
      <c r="V36" s="107"/>
      <c r="W36" s="107"/>
      <c r="X36" s="107"/>
      <c r="Y36" s="107"/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0.6</v>
      </c>
      <c r="Q37" s="83">
        <v>0.6</v>
      </c>
      <c r="R37" s="83">
        <v>0.6</v>
      </c>
      <c r="S37" s="107"/>
      <c r="T37" s="107"/>
      <c r="U37" s="107"/>
      <c r="V37" s="107"/>
      <c r="W37" s="107"/>
      <c r="X37" s="107"/>
      <c r="Y37" s="107"/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1.5</v>
      </c>
      <c r="Q38" s="83">
        <v>1.5</v>
      </c>
      <c r="R38" s="83">
        <v>1.5</v>
      </c>
      <c r="S38" s="107">
        <v>1</v>
      </c>
      <c r="T38" s="107"/>
      <c r="U38" s="107"/>
      <c r="V38" s="107"/>
      <c r="W38" s="107"/>
      <c r="X38" s="107"/>
      <c r="Y38" s="107">
        <v>1</v>
      </c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1.5</v>
      </c>
      <c r="Q39" s="83">
        <v>1.5</v>
      </c>
      <c r="R39" s="83"/>
      <c r="S39" s="107">
        <v>1</v>
      </c>
      <c r="T39" s="107"/>
      <c r="U39" s="107"/>
      <c r="V39" s="107"/>
      <c r="W39" s="107"/>
      <c r="X39" s="107"/>
      <c r="Y39" s="107">
        <v>1</v>
      </c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1.5</v>
      </c>
      <c r="Q42" s="83">
        <v>1.5</v>
      </c>
      <c r="R42" s="83">
        <v>1.5</v>
      </c>
      <c r="S42" s="107">
        <v>1</v>
      </c>
      <c r="T42" s="107"/>
      <c r="U42" s="107"/>
      <c r="V42" s="107"/>
      <c r="W42" s="107"/>
      <c r="X42" s="107"/>
      <c r="Y42" s="107">
        <v>1</v>
      </c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0.5</v>
      </c>
      <c r="Q43" s="83">
        <v>0.5</v>
      </c>
      <c r="R43" s="83">
        <v>0.5</v>
      </c>
      <c r="S43" s="107">
        <v>2</v>
      </c>
      <c r="T43" s="107"/>
      <c r="U43" s="107"/>
      <c r="V43" s="107"/>
      <c r="W43" s="107"/>
      <c r="X43" s="107"/>
      <c r="Y43" s="107">
        <v>2</v>
      </c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/>
      <c r="Q44" s="83"/>
      <c r="R44" s="83"/>
      <c r="S44" s="107"/>
      <c r="T44" s="107"/>
      <c r="U44" s="107"/>
      <c r="V44" s="107"/>
      <c r="W44" s="107"/>
      <c r="X44" s="107"/>
      <c r="Y44" s="107"/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/>
      <c r="Q45" s="83"/>
      <c r="R45" s="83"/>
      <c r="S45" s="107"/>
      <c r="T45" s="107"/>
      <c r="U45" s="107"/>
      <c r="V45" s="107"/>
      <c r="W45" s="107"/>
      <c r="X45" s="107"/>
      <c r="Y45" s="107"/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/>
      <c r="Q46" s="83"/>
      <c r="R46" s="83"/>
      <c r="S46" s="107"/>
      <c r="T46" s="107"/>
      <c r="U46" s="107"/>
      <c r="V46" s="107"/>
      <c r="W46" s="107"/>
      <c r="X46" s="107"/>
      <c r="Y46" s="107"/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/>
      <c r="Q47" s="83"/>
      <c r="R47" s="83"/>
      <c r="S47" s="107"/>
      <c r="T47" s="107"/>
      <c r="U47" s="107"/>
      <c r="V47" s="107"/>
      <c r="W47" s="107"/>
      <c r="X47" s="107"/>
      <c r="Y47" s="107"/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/>
      <c r="Q53" s="83"/>
      <c r="R53" s="83"/>
      <c r="S53" s="107"/>
      <c r="T53" s="107"/>
      <c r="U53" s="107"/>
      <c r="V53" s="107"/>
      <c r="W53" s="107"/>
      <c r="X53" s="107"/>
      <c r="Y53" s="107"/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1</v>
      </c>
      <c r="Q54" s="83">
        <v>1</v>
      </c>
      <c r="R54" s="83"/>
      <c r="S54" s="107"/>
      <c r="T54" s="107"/>
      <c r="U54" s="107"/>
      <c r="V54" s="107"/>
      <c r="W54" s="107"/>
      <c r="X54" s="107"/>
      <c r="Y54" s="107"/>
      <c r="Z54" s="86">
        <v>1</v>
      </c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/>
      <c r="Q55" s="83"/>
      <c r="R55" s="83"/>
      <c r="S55" s="107"/>
      <c r="T55" s="107"/>
      <c r="U55" s="107"/>
      <c r="V55" s="107"/>
      <c r="W55" s="107"/>
      <c r="X55" s="107"/>
      <c r="Y55" s="107"/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2</v>
      </c>
      <c r="Q56" s="83">
        <v>2</v>
      </c>
      <c r="R56" s="83">
        <v>1.5</v>
      </c>
      <c r="S56" s="107">
        <v>1</v>
      </c>
      <c r="T56" s="107"/>
      <c r="U56" s="107"/>
      <c r="V56" s="107"/>
      <c r="W56" s="107"/>
      <c r="X56" s="107"/>
      <c r="Y56" s="107">
        <v>1</v>
      </c>
      <c r="Z56" s="86">
        <v>1</v>
      </c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1.25</v>
      </c>
      <c r="Q59" s="83">
        <v>1.25</v>
      </c>
      <c r="R59" s="83">
        <v>1.25</v>
      </c>
      <c r="S59" s="107">
        <v>1</v>
      </c>
      <c r="T59" s="107"/>
      <c r="U59" s="107"/>
      <c r="V59" s="107"/>
      <c r="W59" s="107"/>
      <c r="X59" s="107"/>
      <c r="Y59" s="107">
        <v>1</v>
      </c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5.75</v>
      </c>
      <c r="Q60" s="83">
        <v>5.75</v>
      </c>
      <c r="R60" s="83">
        <v>5.75</v>
      </c>
      <c r="S60" s="107">
        <v>4</v>
      </c>
      <c r="T60" s="107"/>
      <c r="U60" s="107"/>
      <c r="V60" s="107"/>
      <c r="W60" s="107"/>
      <c r="X60" s="107"/>
      <c r="Y60" s="107">
        <v>4</v>
      </c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12.5</v>
      </c>
      <c r="Q61" s="83">
        <v>12.5</v>
      </c>
      <c r="R61" s="83">
        <v>12.5</v>
      </c>
      <c r="S61" s="107">
        <v>10</v>
      </c>
      <c r="T61" s="107">
        <v>1</v>
      </c>
      <c r="U61" s="107"/>
      <c r="V61" s="107"/>
      <c r="W61" s="107">
        <v>1</v>
      </c>
      <c r="X61" s="107">
        <v>1</v>
      </c>
      <c r="Y61" s="107">
        <v>10</v>
      </c>
      <c r="Z61" s="86"/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>
        <v>1.5</v>
      </c>
      <c r="Q65" s="83">
        <v>1.5</v>
      </c>
      <c r="R65" s="83">
        <v>1.5</v>
      </c>
      <c r="S65" s="107">
        <v>1</v>
      </c>
      <c r="T65" s="107"/>
      <c r="U65" s="107"/>
      <c r="V65" s="107"/>
      <c r="W65" s="107"/>
      <c r="X65" s="107"/>
      <c r="Y65" s="107">
        <v>1</v>
      </c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>
        <v>1.5</v>
      </c>
      <c r="Q66" s="83">
        <v>1.5</v>
      </c>
      <c r="R66" s="83">
        <v>1.5</v>
      </c>
      <c r="S66" s="107">
        <v>1</v>
      </c>
      <c r="T66" s="107"/>
      <c r="U66" s="107"/>
      <c r="V66" s="107"/>
      <c r="W66" s="107"/>
      <c r="X66" s="107"/>
      <c r="Y66" s="107">
        <v>1</v>
      </c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9417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P45" activePane="bottomRight" state="frozen"/>
      <selection pane="topRight" activeCell="P1" sqref="P1"/>
      <selection pane="bottomLeft" activeCell="A21" sqref="A21"/>
      <selection pane="bottomRight" activeCell="W21" sqref="W21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7511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7663</v>
      </c>
      <c r="Q16" s="222"/>
      <c r="R16" s="222"/>
      <c r="S16" s="222"/>
      <c r="T16" s="222"/>
      <c r="U16" s="222"/>
      <c r="V16" s="222"/>
      <c r="W16" s="222"/>
      <c r="X16" s="222"/>
      <c r="Y16" s="222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5899</v>
      </c>
      <c r="Q17" s="220" t="s">
        <v>7499</v>
      </c>
      <c r="R17" s="220"/>
      <c r="S17" s="220"/>
      <c r="T17" s="220"/>
      <c r="U17" s="220"/>
      <c r="V17" s="220"/>
      <c r="W17" s="220"/>
      <c r="X17" s="220"/>
      <c r="Y17" s="220"/>
      <c r="Z17" s="220"/>
      <c r="AA17" s="194"/>
      <c r="AB17" s="194"/>
      <c r="AC17" s="194"/>
      <c r="AD17" s="194"/>
      <c r="AE17" s="194"/>
      <c r="AF17" s="194"/>
      <c r="AG17" s="194"/>
      <c r="AH17" s="194"/>
      <c r="AI17" s="194"/>
      <c r="AJ17" s="192"/>
    </row>
    <row r="18" spans="1:36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2" t="s">
        <v>7500</v>
      </c>
      <c r="R18" s="200"/>
      <c r="S18" s="200" t="s">
        <v>7501</v>
      </c>
      <c r="T18" s="200"/>
      <c r="U18" s="200" t="s">
        <v>7502</v>
      </c>
      <c r="V18" s="200"/>
      <c r="W18" s="200" t="s">
        <v>7503</v>
      </c>
      <c r="X18" s="200"/>
      <c r="Y18" s="200" t="s">
        <v>7504</v>
      </c>
      <c r="Z18" s="200"/>
      <c r="AA18" s="185" t="s">
        <v>7505</v>
      </c>
      <c r="AB18" s="185"/>
      <c r="AC18" s="185" t="s">
        <v>7506</v>
      </c>
      <c r="AD18" s="185"/>
      <c r="AE18" s="185" t="s">
        <v>7507</v>
      </c>
      <c r="AF18" s="185"/>
      <c r="AG18" s="185" t="s">
        <v>7508</v>
      </c>
      <c r="AH18" s="185"/>
      <c r="AI18" s="185" t="s">
        <v>7509</v>
      </c>
      <c r="AJ18" s="185"/>
    </row>
    <row r="19" spans="1:36" ht="25.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31</v>
      </c>
      <c r="Q21" s="107"/>
      <c r="R21" s="107"/>
      <c r="S21" s="107"/>
      <c r="T21" s="107"/>
      <c r="U21" s="107">
        <v>3</v>
      </c>
      <c r="V21" s="107">
        <v>2</v>
      </c>
      <c r="W21" s="107">
        <v>2</v>
      </c>
      <c r="X21" s="107">
        <v>1</v>
      </c>
      <c r="Y21" s="107">
        <v>3</v>
      </c>
      <c r="Z21" s="107">
        <v>1</v>
      </c>
      <c r="AA21" s="107">
        <v>4</v>
      </c>
      <c r="AB21" s="107">
        <v>3</v>
      </c>
      <c r="AC21" s="107">
        <v>1</v>
      </c>
      <c r="AD21" s="107">
        <v>1</v>
      </c>
      <c r="AE21" s="107">
        <v>4</v>
      </c>
      <c r="AF21" s="107">
        <v>3</v>
      </c>
      <c r="AG21" s="107">
        <v>7</v>
      </c>
      <c r="AH21" s="107">
        <v>5</v>
      </c>
      <c r="AI21" s="107">
        <v>7</v>
      </c>
      <c r="AJ21" s="107">
        <v>7</v>
      </c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2</v>
      </c>
      <c r="Q22" s="107"/>
      <c r="R22" s="107"/>
      <c r="S22" s="107"/>
      <c r="T22" s="107"/>
      <c r="U22" s="107">
        <v>2</v>
      </c>
      <c r="V22" s="107">
        <v>1</v>
      </c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>
        <v>1</v>
      </c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1</v>
      </c>
      <c r="Q24" s="107"/>
      <c r="R24" s="107"/>
      <c r="S24" s="107"/>
      <c r="T24" s="107"/>
      <c r="U24" s="107">
        <v>1</v>
      </c>
      <c r="V24" s="107">
        <v>1</v>
      </c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15</v>
      </c>
      <c r="Q26" s="107"/>
      <c r="R26" s="107"/>
      <c r="S26" s="107"/>
      <c r="T26" s="107"/>
      <c r="U26" s="107">
        <v>1</v>
      </c>
      <c r="V26" s="107">
        <v>1</v>
      </c>
      <c r="W26" s="107">
        <v>2</v>
      </c>
      <c r="X26" s="107">
        <v>1</v>
      </c>
      <c r="Y26" s="107"/>
      <c r="Z26" s="107"/>
      <c r="AA26" s="107">
        <v>2</v>
      </c>
      <c r="AB26" s="107">
        <v>1</v>
      </c>
      <c r="AC26" s="107"/>
      <c r="AD26" s="107"/>
      <c r="AE26" s="107">
        <v>2</v>
      </c>
      <c r="AF26" s="107">
        <v>2</v>
      </c>
      <c r="AG26" s="107">
        <v>3</v>
      </c>
      <c r="AH26" s="107">
        <v>1</v>
      </c>
      <c r="AI26" s="107">
        <v>5</v>
      </c>
      <c r="AJ26" s="107">
        <v>5</v>
      </c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13</v>
      </c>
      <c r="Q27" s="107"/>
      <c r="R27" s="107"/>
      <c r="S27" s="107"/>
      <c r="T27" s="107"/>
      <c r="U27" s="107">
        <v>1</v>
      </c>
      <c r="V27" s="107">
        <v>1</v>
      </c>
      <c r="W27" s="107">
        <v>1</v>
      </c>
      <c r="X27" s="107"/>
      <c r="Y27" s="107"/>
      <c r="Z27" s="107"/>
      <c r="AA27" s="107">
        <v>2</v>
      </c>
      <c r="AB27" s="107">
        <v>1</v>
      </c>
      <c r="AC27" s="107"/>
      <c r="AD27" s="107"/>
      <c r="AE27" s="107">
        <v>2</v>
      </c>
      <c r="AF27" s="107">
        <v>2</v>
      </c>
      <c r="AG27" s="107">
        <v>3</v>
      </c>
      <c r="AH27" s="107">
        <v>1</v>
      </c>
      <c r="AI27" s="107">
        <v>4</v>
      </c>
      <c r="AJ27" s="107">
        <v>4</v>
      </c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3</v>
      </c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>
        <v>1</v>
      </c>
      <c r="AB28" s="107">
        <v>1</v>
      </c>
      <c r="AC28" s="107"/>
      <c r="AD28" s="107"/>
      <c r="AE28" s="107"/>
      <c r="AF28" s="107"/>
      <c r="AG28" s="107"/>
      <c r="AH28" s="107"/>
      <c r="AI28" s="107">
        <v>2</v>
      </c>
      <c r="AJ28" s="107">
        <v>2</v>
      </c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1</v>
      </c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>
        <v>1</v>
      </c>
      <c r="AJ29" s="107">
        <v>1</v>
      </c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>
        <v>1</v>
      </c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>
        <v>1</v>
      </c>
      <c r="AF33" s="107">
        <v>1</v>
      </c>
      <c r="AG33" s="107"/>
      <c r="AH33" s="107"/>
      <c r="AI33" s="107"/>
      <c r="AJ33" s="107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2</v>
      </c>
      <c r="Q34" s="107"/>
      <c r="R34" s="107"/>
      <c r="S34" s="107"/>
      <c r="T34" s="107"/>
      <c r="U34" s="107">
        <v>1</v>
      </c>
      <c r="V34" s="107">
        <v>1</v>
      </c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>
        <v>1</v>
      </c>
      <c r="AJ34" s="107">
        <v>1</v>
      </c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/>
      <c r="R35" s="107"/>
      <c r="S35" s="107"/>
      <c r="T35" s="107"/>
      <c r="U35" s="107"/>
      <c r="V35" s="107"/>
      <c r="W35" s="107">
        <v>1</v>
      </c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>
        <v>1</v>
      </c>
      <c r="AF38" s="107">
        <v>1</v>
      </c>
      <c r="AG38" s="107"/>
      <c r="AH38" s="107"/>
      <c r="AI38" s="107"/>
      <c r="AJ38" s="107"/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>
        <v>1</v>
      </c>
      <c r="AF39" s="107">
        <v>1</v>
      </c>
      <c r="AG39" s="107"/>
      <c r="AH39" s="107"/>
      <c r="AI39" s="107"/>
      <c r="AJ39" s="107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>
        <v>1</v>
      </c>
      <c r="AH42" s="107"/>
      <c r="AI42" s="107"/>
      <c r="AJ42" s="107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>
        <v>2</v>
      </c>
      <c r="AH43" s="107">
        <v>1</v>
      </c>
      <c r="AI43" s="107"/>
      <c r="AJ43" s="107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1</v>
      </c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>
        <v>1</v>
      </c>
      <c r="AJ56" s="107">
        <v>1</v>
      </c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1</v>
      </c>
      <c r="Q59" s="107"/>
      <c r="R59" s="107"/>
      <c r="S59" s="107"/>
      <c r="T59" s="107"/>
      <c r="U59" s="107"/>
      <c r="V59" s="107"/>
      <c r="W59" s="107">
        <v>1</v>
      </c>
      <c r="X59" s="107">
        <v>1</v>
      </c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4</v>
      </c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>
        <v>1</v>
      </c>
      <c r="AD60" s="107">
        <v>1</v>
      </c>
      <c r="AE60" s="107">
        <v>1</v>
      </c>
      <c r="AF60" s="107">
        <v>1</v>
      </c>
      <c r="AG60" s="107">
        <v>2</v>
      </c>
      <c r="AH60" s="107">
        <v>2</v>
      </c>
      <c r="AI60" s="107"/>
      <c r="AJ60" s="107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10</v>
      </c>
      <c r="Q61" s="107"/>
      <c r="R61" s="107"/>
      <c r="S61" s="107"/>
      <c r="T61" s="107"/>
      <c r="U61" s="107"/>
      <c r="V61" s="107"/>
      <c r="W61" s="107"/>
      <c r="X61" s="107"/>
      <c r="Y61" s="107">
        <v>3</v>
      </c>
      <c r="Z61" s="107">
        <v>1</v>
      </c>
      <c r="AA61" s="107">
        <v>2</v>
      </c>
      <c r="AB61" s="107">
        <v>2</v>
      </c>
      <c r="AC61" s="107"/>
      <c r="AD61" s="107"/>
      <c r="AE61" s="107">
        <v>1</v>
      </c>
      <c r="AF61" s="107"/>
      <c r="AG61" s="107">
        <v>2</v>
      </c>
      <c r="AH61" s="107">
        <v>2</v>
      </c>
      <c r="AI61" s="107">
        <v>2</v>
      </c>
      <c r="AJ61" s="107">
        <v>2</v>
      </c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>
        <v>1</v>
      </c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>
        <v>1</v>
      </c>
      <c r="AJ65" s="107">
        <v>1</v>
      </c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>
        <v>1</v>
      </c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>
        <v>1</v>
      </c>
      <c r="AJ66" s="107">
        <v>1</v>
      </c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2" t="s">
        <v>9418</v>
      </c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  <c r="AH70" s="212"/>
      <c r="AI70" s="212"/>
      <c r="AJ70" s="212"/>
    </row>
    <row r="71" spans="1:36" x14ac:dyDescent="0.2">
      <c r="P71" s="221" t="s">
        <v>705</v>
      </c>
      <c r="Q71" s="221"/>
      <c r="R71" s="221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21"/>
      <c r="Q72" s="221"/>
      <c r="R72" s="221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3" t="s">
        <v>706</v>
      </c>
      <c r="Q73" s="213"/>
      <c r="R73" s="213"/>
      <c r="S73" s="214" t="s">
        <v>11096</v>
      </c>
      <c r="T73" s="214"/>
      <c r="U73" s="214"/>
      <c r="W73" s="214" t="s">
        <v>11097</v>
      </c>
      <c r="X73" s="214"/>
      <c r="Y73" s="214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5" t="s">
        <v>10961</v>
      </c>
      <c r="T74" s="215"/>
      <c r="U74" s="215"/>
      <c r="W74" s="215" t="s">
        <v>10962</v>
      </c>
      <c r="X74" s="215"/>
      <c r="Y74" s="215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7" t="s">
        <v>11098</v>
      </c>
      <c r="T76" s="217"/>
      <c r="V76" s="219" t="s">
        <v>11099</v>
      </c>
      <c r="W76" s="214"/>
      <c r="Y76" s="210">
        <v>44831</v>
      </c>
      <c r="Z76" s="210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6" t="s">
        <v>10964</v>
      </c>
      <c r="T77" s="216"/>
      <c r="U77" s="89"/>
      <c r="V77" s="218" t="s">
        <v>9308</v>
      </c>
      <c r="W77" s="218"/>
      <c r="X77" s="89"/>
      <c r="Y77" s="211" t="s">
        <v>10965</v>
      </c>
      <c r="Z77" s="211"/>
    </row>
  </sheetData>
  <sheetProtection password="D949" sheet="1" objects="1" scenarios="1" selectLockedCells="1"/>
  <mergeCells count="30"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  <mergeCell ref="A17:A19"/>
    <mergeCell ref="O17:O19"/>
    <mergeCell ref="P17:P19"/>
    <mergeCell ref="Q18:R18"/>
    <mergeCell ref="Q17:Z17"/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41" workbookViewId="0">
      <selection activeCell="P21" sqref="P21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4" t="s">
        <v>8637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22" workbookViewId="0">
      <selection activeCell="S21" sqref="S21:S42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6" t="s">
        <v>8740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">
      <c r="A17" s="187" t="s">
        <v>7662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">
      <c r="A18" s="185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10055</v>
      </c>
      <c r="Q18" s="185" t="s">
        <v>9445</v>
      </c>
      <c r="R18" s="185"/>
      <c r="S18" s="185" t="s">
        <v>9446</v>
      </c>
      <c r="T18" s="185"/>
      <c r="U18" s="185" t="s">
        <v>9447</v>
      </c>
      <c r="V18" s="185"/>
    </row>
    <row r="19" spans="1:22" ht="11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37</v>
      </c>
      <c r="Q21" s="28"/>
      <c r="R21" s="109"/>
      <c r="S21" s="28">
        <v>37</v>
      </c>
      <c r="T21" s="28"/>
      <c r="U21" s="28"/>
      <c r="V21" s="28"/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13</v>
      </c>
      <c r="Q22" s="28"/>
      <c r="R22" s="28"/>
      <c r="S22" s="28">
        <v>13</v>
      </c>
      <c r="T22" s="28"/>
      <c r="U22" s="28"/>
      <c r="V22" s="28"/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16</v>
      </c>
      <c r="Q32" s="28"/>
      <c r="R32" s="28"/>
      <c r="S32" s="28">
        <v>16</v>
      </c>
      <c r="T32" s="28"/>
      <c r="U32" s="28"/>
      <c r="V32" s="28"/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8</v>
      </c>
      <c r="Q42" s="28"/>
      <c r="R42" s="28"/>
      <c r="S42" s="28">
        <v>8</v>
      </c>
      <c r="T42" s="28"/>
      <c r="U42" s="28"/>
      <c r="V42" s="28"/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6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7" workbookViewId="0">
      <selection activeCell="P21" sqref="P2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2" t="s">
        <v>9187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8" t="s">
        <v>8739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">
      <c r="A16" s="189" t="s">
        <v>9180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85" t="s">
        <v>10400</v>
      </c>
      <c r="Q18" s="185" t="s">
        <v>10401</v>
      </c>
      <c r="R18" s="190"/>
      <c r="S18" s="190"/>
      <c r="T18" s="190"/>
      <c r="U18" s="190" t="s">
        <v>8708</v>
      </c>
      <c r="V18" s="190"/>
      <c r="W18" s="190"/>
      <c r="X18" s="190"/>
      <c r="Y18" s="190"/>
      <c r="Z18" s="190" t="s">
        <v>8709</v>
      </c>
      <c r="AA18" s="190"/>
      <c r="AB18" s="190"/>
      <c r="AC18" s="190"/>
    </row>
    <row r="19" spans="1:30" ht="38.2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11</v>
      </c>
      <c r="Q21" s="28">
        <v>1</v>
      </c>
      <c r="R21" s="28">
        <v>1</v>
      </c>
      <c r="S21" s="28">
        <v>1</v>
      </c>
      <c r="T21" s="28">
        <v>1</v>
      </c>
      <c r="U21" s="28">
        <v>1</v>
      </c>
      <c r="V21" s="28">
        <v>1</v>
      </c>
      <c r="W21" s="28">
        <v>1</v>
      </c>
      <c r="X21" s="28">
        <v>1</v>
      </c>
      <c r="Y21" s="28">
        <v>1</v>
      </c>
      <c r="Z21" s="28">
        <v>1</v>
      </c>
      <c r="AA21" s="28">
        <v>1</v>
      </c>
      <c r="AB21" s="28"/>
      <c r="AC21" s="28"/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37</v>
      </c>
      <c r="Q22" s="28">
        <v>4</v>
      </c>
      <c r="R22" s="28">
        <v>3</v>
      </c>
      <c r="S22" s="28">
        <v>3</v>
      </c>
      <c r="T22" s="28">
        <v>3</v>
      </c>
      <c r="U22" s="28">
        <v>4</v>
      </c>
      <c r="V22" s="28">
        <v>2</v>
      </c>
      <c r="W22" s="28">
        <v>3</v>
      </c>
      <c r="X22" s="28">
        <v>4</v>
      </c>
      <c r="Y22" s="28">
        <v>3</v>
      </c>
      <c r="Z22" s="28">
        <v>4</v>
      </c>
      <c r="AA22" s="28">
        <v>4</v>
      </c>
      <c r="AB22" s="28"/>
      <c r="AC22" s="28"/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11</v>
      </c>
      <c r="Q29" s="28">
        <v>1</v>
      </c>
      <c r="R29" s="28">
        <v>1</v>
      </c>
      <c r="S29" s="28">
        <v>1</v>
      </c>
      <c r="T29" s="28">
        <v>1</v>
      </c>
      <c r="U29" s="28">
        <v>1</v>
      </c>
      <c r="V29" s="28">
        <v>1</v>
      </c>
      <c r="W29" s="28">
        <v>1</v>
      </c>
      <c r="X29" s="28">
        <v>1</v>
      </c>
      <c r="Y29" s="28">
        <v>1</v>
      </c>
      <c r="Z29" s="28">
        <v>1</v>
      </c>
      <c r="AA29" s="28">
        <v>1</v>
      </c>
      <c r="AB29" s="28"/>
      <c r="AC29" s="28"/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37</v>
      </c>
      <c r="Q30" s="28">
        <v>4</v>
      </c>
      <c r="R30" s="28">
        <v>3</v>
      </c>
      <c r="S30" s="28">
        <v>3</v>
      </c>
      <c r="T30" s="28">
        <v>3</v>
      </c>
      <c r="U30" s="28">
        <v>4</v>
      </c>
      <c r="V30" s="28">
        <v>2</v>
      </c>
      <c r="W30" s="28">
        <v>3</v>
      </c>
      <c r="X30" s="28">
        <v>4</v>
      </c>
      <c r="Y30" s="28">
        <v>3</v>
      </c>
      <c r="Z30" s="28">
        <v>4</v>
      </c>
      <c r="AA30" s="28">
        <v>4</v>
      </c>
      <c r="AB30" s="28"/>
      <c r="AC30" s="28"/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37</v>
      </c>
      <c r="Q31" s="28">
        <v>4</v>
      </c>
      <c r="R31" s="28">
        <v>3</v>
      </c>
      <c r="S31" s="28">
        <v>3</v>
      </c>
      <c r="T31" s="28">
        <v>3</v>
      </c>
      <c r="U31" s="28">
        <v>4</v>
      </c>
      <c r="V31" s="28">
        <v>2</v>
      </c>
      <c r="W31" s="28">
        <v>3</v>
      </c>
      <c r="X31" s="28">
        <v>4</v>
      </c>
      <c r="Y31" s="28">
        <v>3</v>
      </c>
      <c r="Z31" s="28">
        <v>4</v>
      </c>
      <c r="AA31" s="28">
        <v>4</v>
      </c>
      <c r="AB31" s="28"/>
      <c r="AC31" s="28"/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19</v>
      </c>
      <c r="Q35" s="28">
        <v>1</v>
      </c>
      <c r="R35" s="28">
        <v>2</v>
      </c>
      <c r="S35" s="28">
        <v>1</v>
      </c>
      <c r="T35" s="28"/>
      <c r="U35" s="28"/>
      <c r="V35" s="28">
        <v>1</v>
      </c>
      <c r="W35" s="28">
        <v>2</v>
      </c>
      <c r="X35" s="28">
        <v>4</v>
      </c>
      <c r="Y35" s="28">
        <v>3</v>
      </c>
      <c r="Z35" s="28">
        <v>3</v>
      </c>
      <c r="AA35" s="28">
        <v>2</v>
      </c>
      <c r="AB35" s="28"/>
      <c r="AC35" s="28"/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>
        <v>2</v>
      </c>
      <c r="Q42" s="28"/>
      <c r="R42" s="28"/>
      <c r="S42" s="28">
        <v>1</v>
      </c>
      <c r="T42" s="28"/>
      <c r="U42" s="28"/>
      <c r="V42" s="28"/>
      <c r="W42" s="28"/>
      <c r="X42" s="28"/>
      <c r="Y42" s="28"/>
      <c r="Z42" s="28">
        <v>1</v>
      </c>
      <c r="AA42" s="28"/>
      <c r="AB42" s="28"/>
      <c r="AC42" s="28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9201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3" t="s">
        <v>8741</v>
      </c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8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10116</v>
      </c>
      <c r="Q17" s="191" t="s">
        <v>8742</v>
      </c>
      <c r="R17" s="194"/>
      <c r="S17" s="194"/>
      <c r="T17" s="192"/>
      <c r="U17" s="191" t="s">
        <v>8743</v>
      </c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2"/>
      <c r="AG17" s="191" t="s">
        <v>4106</v>
      </c>
      <c r="AH17" s="194"/>
      <c r="AI17" s="194"/>
      <c r="AJ17" s="194"/>
      <c r="AK17" s="192"/>
      <c r="AL17" s="195" t="s">
        <v>4107</v>
      </c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7"/>
      <c r="BA17" s="191" t="s">
        <v>4108</v>
      </c>
      <c r="BB17" s="192"/>
      <c r="BC17" s="191" t="s">
        <v>4109</v>
      </c>
      <c r="BD17" s="194"/>
      <c r="BE17" s="194"/>
      <c r="BF17" s="194"/>
      <c r="BG17" s="194"/>
      <c r="BH17" s="192"/>
      <c r="BI17" s="185" t="s">
        <v>6169</v>
      </c>
      <c r="BJ17" s="185"/>
      <c r="BK17" s="185"/>
      <c r="BL17" s="185"/>
      <c r="BM17" s="185"/>
      <c r="BN17" s="185"/>
    </row>
    <row r="18" spans="1:66" ht="20.100000000000001" customHeight="1" x14ac:dyDescent="0.2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  <c r="BI18" s="185" t="s">
        <v>4444</v>
      </c>
      <c r="BJ18" s="191" t="s">
        <v>4445</v>
      </c>
      <c r="BK18" s="192"/>
      <c r="BL18" s="185" t="s">
        <v>4446</v>
      </c>
      <c r="BM18" s="185" t="s">
        <v>4447</v>
      </c>
      <c r="BN18" s="185" t="s">
        <v>9202</v>
      </c>
    </row>
    <row r="19" spans="1:66" ht="60" customHeight="1" x14ac:dyDescent="0.2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4448</v>
      </c>
      <c r="BK19" s="23" t="s">
        <v>4449</v>
      </c>
      <c r="BL19" s="185"/>
      <c r="BM19" s="185"/>
      <c r="BN19" s="18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2" t="s">
        <v>9213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7662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2" t="s">
        <v>814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">
      <c r="A18" s="185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9214</v>
      </c>
      <c r="Q18" s="185" t="s">
        <v>10871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1" t="s">
        <v>10872</v>
      </c>
      <c r="AE18" s="194"/>
      <c r="AF18" s="194"/>
      <c r="AG18" s="185" t="s">
        <v>9216</v>
      </c>
      <c r="AH18" s="185"/>
      <c r="AI18" s="185"/>
    </row>
    <row r="19" spans="1:35" ht="4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AC23" sqref="AC23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2" t="s">
        <v>9221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">
      <c r="A15" s="183" t="s">
        <v>7663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8" t="s">
        <v>9217</v>
      </c>
      <c r="Q16" s="191" t="s">
        <v>10882</v>
      </c>
      <c r="R16" s="194"/>
      <c r="S16" s="194"/>
      <c r="T16" s="194"/>
      <c r="U16" s="194"/>
      <c r="V16" s="192"/>
      <c r="W16" s="185" t="s">
        <v>10533</v>
      </c>
      <c r="X16" s="185"/>
      <c r="Y16" s="185"/>
      <c r="Z16" s="185"/>
      <c r="AA16" s="185"/>
      <c r="AB16" s="185"/>
      <c r="AC16" s="203" t="s">
        <v>9218</v>
      </c>
      <c r="AD16" s="203"/>
      <c r="AE16" s="201"/>
    </row>
    <row r="17" spans="1:31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9"/>
      <c r="Q17" s="185" t="s">
        <v>7664</v>
      </c>
      <c r="R17" s="191" t="s">
        <v>8318</v>
      </c>
      <c r="S17" s="194"/>
      <c r="T17" s="194"/>
      <c r="U17" s="194"/>
      <c r="V17" s="192"/>
      <c r="W17" s="185" t="s">
        <v>7664</v>
      </c>
      <c r="X17" s="185" t="s">
        <v>9219</v>
      </c>
      <c r="Y17" s="185"/>
      <c r="Z17" s="185"/>
      <c r="AA17" s="185"/>
      <c r="AB17" s="185"/>
      <c r="AC17" s="204"/>
      <c r="AD17" s="204"/>
      <c r="AE17" s="202"/>
    </row>
    <row r="18" spans="1:3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/>
      <c r="R18" s="198" t="s">
        <v>10534</v>
      </c>
      <c r="S18" s="191" t="s">
        <v>8319</v>
      </c>
      <c r="T18" s="192"/>
      <c r="U18" s="198" t="s">
        <v>8320</v>
      </c>
      <c r="V18" s="198" t="s">
        <v>8321</v>
      </c>
      <c r="W18" s="185"/>
      <c r="X18" s="185" t="s">
        <v>10534</v>
      </c>
      <c r="Y18" s="185" t="s">
        <v>9220</v>
      </c>
      <c r="Z18" s="185"/>
      <c r="AA18" s="185" t="s">
        <v>8322</v>
      </c>
      <c r="AB18" s="185" t="s">
        <v>8323</v>
      </c>
      <c r="AC18" s="201" t="s">
        <v>5585</v>
      </c>
      <c r="AD18" s="198" t="s">
        <v>5586</v>
      </c>
      <c r="AE18" s="198" t="s">
        <v>5587</v>
      </c>
    </row>
    <row r="19" spans="1:31" ht="5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00"/>
      <c r="S19" s="23" t="s">
        <v>4448</v>
      </c>
      <c r="T19" s="23" t="s">
        <v>4449</v>
      </c>
      <c r="U19" s="200"/>
      <c r="V19" s="200"/>
      <c r="W19" s="185"/>
      <c r="X19" s="185"/>
      <c r="Y19" s="23" t="s">
        <v>4448</v>
      </c>
      <c r="Z19" s="23" t="s">
        <v>4449</v>
      </c>
      <c r="AA19" s="185"/>
      <c r="AB19" s="185"/>
      <c r="AC19" s="202"/>
      <c r="AD19" s="200"/>
      <c r="AE19" s="200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37</v>
      </c>
      <c r="Q21" s="28">
        <v>37</v>
      </c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>
        <v>37</v>
      </c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37</v>
      </c>
      <c r="Q23" s="28">
        <v>37</v>
      </c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>
        <v>37</v>
      </c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V18:V19"/>
    <mergeCell ref="AB18:AB19"/>
    <mergeCell ref="AC18:AC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6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Николай Саченко</cp:lastModifiedBy>
  <cp:lastPrinted>2022-09-27T07:50:28Z</cp:lastPrinted>
  <dcterms:created xsi:type="dcterms:W3CDTF">2016-08-08T07:38:31Z</dcterms:created>
  <dcterms:modified xsi:type="dcterms:W3CDTF">2023-01-19T02:01:34Z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